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8" windowHeight="9852" activeTab="0"/>
  </bookViews>
  <sheets>
    <sheet name="Naissances vivantes 2010-2017" sheetId="1" r:id="rId1"/>
    <sheet name="Archive 1998-2009" sheetId="2" r:id="rId2"/>
    <sheet name="Métadonnées" sheetId="3" r:id="rId3"/>
  </sheets>
  <externalReferences>
    <externalReference r:id="rId6"/>
  </externalReferences>
  <definedNames>
    <definedName name="Brussels_Hoofdstedelijk_Gewest">#REF!</definedName>
    <definedName name="Querygreet">'[1]sex ratio'!$A$2:$M$761</definedName>
    <definedName name="_xlnm.Print_Area" localSheetId="1">'Archive 1998-2009'!$B$1:$L$10</definedName>
    <definedName name="_xlnm.Print_Area" localSheetId="2">'Métadonnées'!$A$1:$H$52</definedName>
    <definedName name="_xlnm.Print_Area" localSheetId="0">'Naissances vivantes 2010-2017'!$B$1:$E$16</definedName>
  </definedNames>
  <calcPr fullCalcOnLoad="1"/>
</workbook>
</file>

<file path=xl/sharedStrings.xml><?xml version="1.0" encoding="utf-8"?>
<sst xmlns="http://schemas.openxmlformats.org/spreadsheetml/2006/main" count="79" uniqueCount="61">
  <si>
    <t>Registre national</t>
  </si>
  <si>
    <t>Bulletins statistiques de naissance</t>
  </si>
  <si>
    <t>Fiche Métadonnées</t>
  </si>
  <si>
    <t>Définition</t>
  </si>
  <si>
    <t>Mode de calcul</t>
  </si>
  <si>
    <t>Unité</t>
  </si>
  <si>
    <t>Source de données</t>
  </si>
  <si>
    <t>Chiffres disponibles</t>
  </si>
  <si>
    <t>Le plus petit niveau géographique disponible</t>
  </si>
  <si>
    <t>Commune</t>
  </si>
  <si>
    <t>Remarques - interprétation</t>
  </si>
  <si>
    <t>Références</t>
  </si>
  <si>
    <t>Contact</t>
  </si>
  <si>
    <t>Source: Registre national, Direction générale Statistique et Bulletins statistiques de naissance, Observatoire de la Santé et du Social de Bruxelles-Capitale</t>
  </si>
  <si>
    <t>Mise à jour</t>
  </si>
  <si>
    <t>Nombre de naissances vivantes par année, Région bruxelloise</t>
  </si>
  <si>
    <t xml:space="preserve">Les bulletins statistiques de naissances concernent toutes les naissances (vivantes et mort-nées) de fait depuis 1998, c'est-à-dire les naissances survenues en Belgique dont la mère est inscrite ou non au registre national. Nos tableaux concernent les naissances dont la résidence habituelle déclarée de la mère est en Région bruxelloise. Pour plus d'information : </t>
  </si>
  <si>
    <t>http://www.observatbru.be/documents/sante/source-et-flux-des-donnees/bulletins-statistiques.xml</t>
  </si>
  <si>
    <t>Somme</t>
  </si>
  <si>
    <t>Naissances vivantes</t>
  </si>
  <si>
    <t>http://www.observatbru.be/documents/publications/tbsante_gezondheid_2010.xml</t>
  </si>
  <si>
    <t>Consulter la fiche "Métadonnées" pour une explication détaillée</t>
  </si>
  <si>
    <t>De 1998 à 2012</t>
  </si>
  <si>
    <t>Nombre de naissances vivantes selon le Registre national et les bulletins statistiques de naissances, Région bruxelloise</t>
  </si>
  <si>
    <r>
      <t>-</t>
    </r>
    <r>
      <rPr>
        <sz val="12"/>
        <rFont val="Arial"/>
        <family val="2"/>
      </rPr>
      <t xml:space="preserve"> Dans le registre national: naissances d'enfants dont la mère est inscrite comme résidente bruxelloise au registre national.</t>
    </r>
  </si>
  <si>
    <r>
      <t xml:space="preserve">- </t>
    </r>
    <r>
      <rPr>
        <sz val="12"/>
        <rFont val="Arial"/>
        <family val="2"/>
      </rPr>
      <t>Dans les bulletins: naissances en Belgique d'enfants dont la mère est inscrite ou non au registre national et dont la résidence habituelle déclarée à la commune de naissance est en Région bruxelloise.</t>
    </r>
  </si>
  <si>
    <r>
      <t xml:space="preserve">- </t>
    </r>
    <r>
      <rPr>
        <sz val="12"/>
        <rFont val="Arial"/>
        <family val="2"/>
      </rPr>
      <t>Le nombre de naissances publié par la Direction générale Statistique est systématiquement inférieur à celui qui est établi via les bulletins. Ce décalage s’explique par le fait que les bulletins concernent toute la population résidant à Bruxelles et pas seulement les naissances de mères inscrites comme résidente bruxelloise au Registre national.</t>
    </r>
  </si>
  <si>
    <r>
      <t>-</t>
    </r>
    <r>
      <rPr>
        <sz val="12"/>
        <rFont val="Arial"/>
        <family val="2"/>
      </rPr>
      <t xml:space="preserve"> Pour 1998 et 1999, les naissances totales (vivantes et mort-nées) bruxelloises survenues en Wallonie ne sont pas incluses.</t>
    </r>
  </si>
  <si>
    <r>
      <t xml:space="preserve">- </t>
    </r>
    <r>
      <rPr>
        <sz val="12"/>
        <rFont val="Arial"/>
        <family val="2"/>
      </rPr>
      <t>Le lecteur trouvera une description détaillée, des analyses approfondies (croisement de différents indicateurs) et commentées des indicateurs de santé périnatale sur:</t>
    </r>
  </si>
  <si>
    <t>Annuelle, 2 ans après collecte des données, dernière mise à jour: janvier 2015</t>
  </si>
  <si>
    <r>
      <t>-</t>
    </r>
    <r>
      <rPr>
        <sz val="12"/>
        <rFont val="Arial"/>
        <family val="2"/>
      </rPr>
      <t xml:space="preserve"> A la question concernant la résidence habituelle, l’adresse de la résidence légale est généralement déclarée au lieu de la résidence habituelle pour les personnes inscrites au registre national.</t>
    </r>
  </si>
  <si>
    <t>Registre d'attente des demandeurs d'asile (R5)</t>
  </si>
  <si>
    <t>http://statbel.fgov.be/fr/statistiques/chiffres/population/naissances_fecondite/</t>
  </si>
  <si>
    <t xml:space="preserve">Le registre concerne les naissances vivantes de droit depuis 1830, c'est-à-dire les naissances survenues en Belgique et à l'étranger dont la mère est inscrite au registre national ou au registre d'attente. Pour plus d'information : </t>
  </si>
  <si>
    <t>Source: Registre national, Registre d'attente, Direction générale Statistique et Bulletins statistiques de naissance, Observatoire de la Santé et du Social de Bruxelles-Capitale</t>
  </si>
  <si>
    <r>
      <rPr>
        <sz val="12"/>
        <rFont val="Arial"/>
        <family val="2"/>
      </rPr>
      <t>Les données du Registre national se trouvent sur:</t>
    </r>
    <r>
      <rPr>
        <b/>
        <u val="single"/>
        <sz val="12"/>
        <rFont val="Arial"/>
        <family val="2"/>
      </rPr>
      <t xml:space="preserve"> </t>
    </r>
  </si>
  <si>
    <t xml:space="preserve">Les données du Registre national se trouvent sur: </t>
  </si>
  <si>
    <t>http://www.ccc-ggc.brussels/fr/observatbru/publications/dossier-20152-naitre-bruxelloise-indicateurs-de-sante-perinatale-des</t>
  </si>
  <si>
    <t>Total Registres [(RN + R5) - enfants nés à l'étranger)]</t>
  </si>
  <si>
    <t>Nombre de naissances vivantes selon les données du Registre national, du Registre d'attente et des Bulletins statistiques de naissances, Région bruxelloise</t>
  </si>
  <si>
    <t>Nombre de naissances vivantes</t>
  </si>
  <si>
    <t xml:space="preserve">Les bulletins statistiques de naissances concernent toutes les naissances (vivantes et mort-nés) de fait depuis 1998, c'est-à-dire les naissances survenues en Belgique dont la mère est inscrite ou non au registre national. Nos tableaux concernent les naissances dont la résidence habituelle déclarée de la mère est située en Région bruxelloise. Pour plus d'information : </t>
  </si>
  <si>
    <t>http://www.ccc-ggc.brussels/fr/observatbru/sources-et-flux-des-donnees/bulletins-statistiques-de-naissance-et-deces</t>
  </si>
  <si>
    <t>https://statbel.fgov.be/fr/themes/population/naissances-et-fecondite</t>
  </si>
  <si>
    <t>Nombre de naissances vivantes selon le Registre national et les bulletins statistiques de naissances, Région bruxelloise, 1998-2009</t>
  </si>
  <si>
    <r>
      <t>-</t>
    </r>
    <r>
      <rPr>
        <sz val="12"/>
        <rFont val="Arial"/>
        <family val="2"/>
      </rPr>
      <t xml:space="preserve"> Pour 1998 et 1999, les naissances totales (vivantes et mort-nés) bruxelloises survenues en Wallonie ne sont pas incluses.</t>
    </r>
  </si>
  <si>
    <r>
      <t xml:space="preserve">- </t>
    </r>
    <r>
      <rPr>
        <sz val="12"/>
        <rFont val="Arial"/>
        <family val="2"/>
      </rPr>
      <t>Dans les bulletins: naissances en Belgique d'enfants dont la mère est inscrite ou non au registre national et dont la résidence habituelle déclarée à la commune de naissance est située en Région bruxelloise.</t>
    </r>
  </si>
  <si>
    <t>Registre national (RN) (nés en Belgique ou à l'étranger)</t>
  </si>
  <si>
    <t>dont Registre national (RN) (nés à l'étranger)</t>
  </si>
  <si>
    <t>observat@ccc.brussels</t>
  </si>
  <si>
    <r>
      <t>-</t>
    </r>
    <r>
      <rPr>
        <sz val="12"/>
        <rFont val="Arial"/>
        <family val="2"/>
      </rPr>
      <t xml:space="preserve"> Dans le Registre National (RN): naissances d'enfants en Belgique ou à l'étanger dont la mère est inscrite comme résidente bruxelloise au registre national.</t>
    </r>
  </si>
  <si>
    <t>- Dans le Registre d'attente (R5): naissances d'enfants en Belgique dont la mère est inscrite comme résidente bruxelloise au registre d'attente des demandeurs d'asile.</t>
  </si>
  <si>
    <t>Nombre de naissances vivantes selon les données du Registre national, du Registre d'attente et des Bulletins statistiques de naissances, Région bruxelloise, 2010-2017</t>
  </si>
  <si>
    <t>- Dans le total des registres [(RN + R5) - nés à l'étranger)]: naissances d'enfants en Belgique dont la mère est inscrite comme résidente bruxelloise au registre national ou au registre d'attente des demandeurs d'asile. Les enfants nés à l'étranger sont exclus du total pour pouvoir comparer les données des registres aux données des Bulletins ; les enfants nés à l'étranger n'étant pas concernés par les Bulletins.</t>
  </si>
  <si>
    <r>
      <t xml:space="preserve">- </t>
    </r>
    <r>
      <rPr>
        <sz val="12"/>
        <rFont val="Arial"/>
        <family val="2"/>
      </rPr>
      <t>Le nombre de naissances publié par la Direction générale Statistique (données du RN) concerne uniquement les mères inscrites au RN. Ce chiffre est systématiquement inférieur à celui établi via les bulletins. Ce décalage s’explique par le fait que les bulletins concernent toute la population résidant à Bruxelles qu'elle soit ou non inscrite RN.</t>
    </r>
  </si>
  <si>
    <t>De 1998 à 2017</t>
  </si>
  <si>
    <r>
      <t xml:space="preserve">- </t>
    </r>
    <r>
      <rPr>
        <sz val="12"/>
        <rFont val="Arial"/>
        <family val="2"/>
      </rPr>
      <t>Le lecteur trouvera une description détaillée, des analyses approfondies (croisement de différents indicateurs) et commentées des indicateurs de santé périnatale dans le dossier: "</t>
    </r>
    <r>
      <rPr>
        <b/>
        <sz val="12"/>
        <rFont val="Arial"/>
        <family val="2"/>
      </rPr>
      <t>Naître Bruxellois(e)-Indicateurs de santé périnatale des Bruxellois(es) 2000-2012</t>
    </r>
    <r>
      <rPr>
        <sz val="12"/>
        <rFont val="Arial"/>
        <family val="2"/>
      </rPr>
      <t>":</t>
    </r>
  </si>
  <si>
    <r>
      <rPr>
        <b/>
        <sz val="12"/>
        <rFont val="Arial"/>
        <family val="2"/>
      </rPr>
      <t>-</t>
    </r>
    <r>
      <rPr>
        <sz val="12"/>
        <rFont val="Arial"/>
        <family val="2"/>
      </rPr>
      <t xml:space="preserve"> Avant 2010, la Direction Générale Statistiques (actuelle Statbel) publiait les données (naissances et décès) des personnes inscrites au Registre National en se basant uniquement sur les données fournies par les communautés. A partir de 2010, Statbel publie toujours ces chiffres sur base des données du Registre National, mais en y ajoutant les naissances et les décès survenus à l'étranger, ainsi que ceux du Registre d’attente, qui incluent les demandeurs d’asile (R5). La comparaison entre les deux bases de données (Statbel et Observatoire) ne peut donc pas se faire de la même façon avant et après 2010.</t>
    </r>
  </si>
  <si>
    <t>T : 02/552 01 65</t>
  </si>
  <si>
    <t>dmazina@ccc.brussels</t>
  </si>
  <si>
    <t>Annuelle, 2 ans après la collecte des données, dernière mise à jour: juin 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</si>
</sst>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 ###\ ###"/>
    <numFmt numFmtId="175" formatCode="0\ 000"/>
    <numFmt numFmtId="176" formatCode="0.0"/>
    <numFmt numFmtId="177" formatCode="&quot;Ja&quot;;&quot;Ja&quot;;&quot;Nee&quot;"/>
    <numFmt numFmtId="178" formatCode="&quot;Waar&quot;;&quot;Waar&quot;;&quot;Onwaar&quot;"/>
    <numFmt numFmtId="179" formatCode="&quot;Aan&quot;;&quot;Aan&quot;;&quot;Uit&quot;"/>
    <numFmt numFmtId="180" formatCode="[$€-2]\ #.##000_);[Red]\([$€-2]\ #.##000\)"/>
    <numFmt numFmtId="181" formatCode="&quot;Vrai&quot;;&quot;Vrai&quot;;&quot;Faux&quot;"/>
    <numFmt numFmtId="182" formatCode="&quot;Actif&quot;;&quot;Actif&quot;;&quot;Inactif&quot;"/>
    <numFmt numFmtId="183" formatCode="[$€-2]\ #,##0.00_);[Red]\([$€-2]\ #,##0.00\)"/>
  </numFmts>
  <fonts count="7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name val="Arial"/>
      <family val="2"/>
    </font>
    <font>
      <sz val="10"/>
      <name val="Arial "/>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color indexed="8"/>
      <name val="Arial"/>
      <family val="2"/>
    </font>
    <font>
      <b/>
      <sz val="10"/>
      <color indexed="8"/>
      <name val="Arial"/>
      <family val="2"/>
    </font>
    <font>
      <b/>
      <sz val="12"/>
      <name val="Arial"/>
      <family val="2"/>
    </font>
    <font>
      <sz val="12"/>
      <name val="Arial"/>
      <family val="2"/>
    </font>
    <font>
      <sz val="11"/>
      <name val="Arial"/>
      <family val="2"/>
    </font>
    <font>
      <b/>
      <u val="single"/>
      <sz val="12"/>
      <name val="Arial"/>
      <family val="2"/>
    </font>
    <font>
      <sz val="11"/>
      <name val="Calibri"/>
      <family val="2"/>
    </font>
    <font>
      <sz val="12"/>
      <color indexed="8"/>
      <name val="Arial"/>
      <family val="2"/>
    </font>
    <font>
      <b/>
      <sz val="10"/>
      <name val="Arial"/>
      <family val="2"/>
    </font>
    <font>
      <b/>
      <u val="single"/>
      <sz val="12"/>
      <color indexed="30"/>
      <name val="Arial"/>
      <family val="2"/>
    </font>
    <font>
      <u val="single"/>
      <sz val="12"/>
      <color indexed="30"/>
      <name val="Arial"/>
      <family val="2"/>
    </font>
    <font>
      <sz val="11"/>
      <color indexed="30"/>
      <name val="Arial"/>
      <family val="2"/>
    </font>
    <font>
      <sz val="12"/>
      <color indexed="30"/>
      <name val="Arial"/>
      <family val="2"/>
    </font>
    <font>
      <b/>
      <sz val="12"/>
      <color indexed="30"/>
      <name val="Arial"/>
      <family val="2"/>
    </font>
    <font>
      <b/>
      <sz val="12"/>
      <color indexed="17"/>
      <name val="Arial"/>
      <family val="2"/>
    </font>
    <font>
      <sz val="12"/>
      <color indexed="17"/>
      <name val="Arial"/>
      <family val="2"/>
    </font>
    <font>
      <sz val="10"/>
      <color indexed="30"/>
      <name val="Arial"/>
      <family val="2"/>
    </font>
    <font>
      <b/>
      <i/>
      <sz val="12"/>
      <color indexed="30"/>
      <name val="Arial"/>
      <family val="2"/>
    </font>
    <font>
      <sz val="16"/>
      <color indexed="30"/>
      <name val="Arial"/>
      <family val="2"/>
    </font>
    <font>
      <b/>
      <sz val="11"/>
      <color indexed="9"/>
      <name val="Arial"/>
      <family val="2"/>
    </font>
    <font>
      <b/>
      <sz val="18"/>
      <color indexed="30"/>
      <name val="Arial"/>
      <family val="2"/>
    </font>
    <font>
      <b/>
      <i/>
      <u val="single"/>
      <sz val="12"/>
      <color indexed="55"/>
      <name val="Arial"/>
      <family val="2"/>
    </font>
    <font>
      <b/>
      <i/>
      <sz val="18"/>
      <color indexed="30"/>
      <name val="Arial"/>
      <family val="2"/>
    </font>
    <font>
      <sz val="18"/>
      <color indexed="21"/>
      <name val="Calibri"/>
      <family val="2"/>
    </font>
    <font>
      <b/>
      <sz val="15"/>
      <color indexed="21"/>
      <name val="Constantia"/>
      <family val="2"/>
    </font>
    <font>
      <b/>
      <sz val="13"/>
      <color indexed="21"/>
      <name val="Constantia"/>
      <family val="2"/>
    </font>
    <font>
      <b/>
      <sz val="11"/>
      <color indexed="21"/>
      <name val="Constantia"/>
      <family val="2"/>
    </font>
    <font>
      <sz val="11"/>
      <color indexed="17"/>
      <name val="Constantia"/>
      <family val="2"/>
    </font>
    <font>
      <sz val="11"/>
      <color indexed="20"/>
      <name val="Constantia"/>
      <family val="2"/>
    </font>
    <font>
      <sz val="11"/>
      <color indexed="60"/>
      <name val="Constantia"/>
      <family val="2"/>
    </font>
    <font>
      <sz val="11"/>
      <color indexed="62"/>
      <name val="Constantia"/>
      <family val="2"/>
    </font>
    <font>
      <b/>
      <sz val="11"/>
      <color indexed="63"/>
      <name val="Constantia"/>
      <family val="2"/>
    </font>
    <font>
      <b/>
      <sz val="11"/>
      <color indexed="52"/>
      <name val="Constantia"/>
      <family val="2"/>
    </font>
    <font>
      <sz val="11"/>
      <color indexed="52"/>
      <name val="Constantia"/>
      <family val="2"/>
    </font>
    <font>
      <b/>
      <sz val="11"/>
      <color indexed="9"/>
      <name val="Constantia"/>
      <family val="2"/>
    </font>
    <font>
      <sz val="11"/>
      <color indexed="10"/>
      <name val="Constantia"/>
      <family val="2"/>
    </font>
    <font>
      <i/>
      <sz val="11"/>
      <color indexed="23"/>
      <name val="Constantia"/>
      <family val="2"/>
    </font>
    <font>
      <sz val="11"/>
      <color indexed="8"/>
      <name val="Constantia"/>
      <family val="2"/>
    </font>
    <font>
      <sz val="11"/>
      <color indexed="9"/>
      <name val="Constantia"/>
      <family val="2"/>
    </font>
    <font>
      <b/>
      <u val="single"/>
      <sz val="12"/>
      <color rgb="FF0070C0"/>
      <name val="Arial"/>
      <family val="2"/>
    </font>
    <font>
      <u val="single"/>
      <sz val="12"/>
      <color rgb="FF0070C0"/>
      <name val="Arial"/>
      <family val="2"/>
    </font>
    <font>
      <b/>
      <sz val="10"/>
      <color theme="1"/>
      <name val="Arial"/>
      <family val="2"/>
    </font>
    <font>
      <sz val="10"/>
      <color theme="1"/>
      <name val="Arial"/>
      <family val="2"/>
    </font>
    <font>
      <sz val="11"/>
      <color rgb="FF0070C0"/>
      <name val="Arial"/>
      <family val="2"/>
    </font>
    <font>
      <sz val="12"/>
      <color rgb="FF0070C0"/>
      <name val="Arial"/>
      <family val="2"/>
    </font>
    <font>
      <b/>
      <sz val="12"/>
      <color rgb="FF0070C0"/>
      <name val="Arial"/>
      <family val="2"/>
    </font>
    <font>
      <b/>
      <sz val="12"/>
      <color rgb="FF00B050"/>
      <name val="Arial"/>
      <family val="2"/>
    </font>
    <font>
      <sz val="12"/>
      <color rgb="FF00B050"/>
      <name val="Arial"/>
      <family val="2"/>
    </font>
    <font>
      <sz val="10"/>
      <color rgb="FF0070C0"/>
      <name val="Arial"/>
      <family val="2"/>
    </font>
    <font>
      <b/>
      <i/>
      <sz val="12"/>
      <color theme="5"/>
      <name val="Arial"/>
      <family val="2"/>
    </font>
    <font>
      <sz val="16"/>
      <color rgb="FF0070C0"/>
      <name val="Arial"/>
      <family val="2"/>
    </font>
    <font>
      <sz val="11"/>
      <color theme="5"/>
      <name val="Arial"/>
      <family val="2"/>
    </font>
    <font>
      <b/>
      <sz val="11"/>
      <color theme="0"/>
      <name val="Arial"/>
      <family val="2"/>
    </font>
    <font>
      <b/>
      <sz val="18"/>
      <color theme="5"/>
      <name val="Arial"/>
      <family val="2"/>
    </font>
    <font>
      <b/>
      <i/>
      <u val="single"/>
      <sz val="12"/>
      <color rgb="FF969696"/>
      <name val="Arial"/>
      <family val="2"/>
    </font>
    <font>
      <b/>
      <i/>
      <sz val="18"/>
      <color theme="5"/>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4999699890613556"/>
        <bgColor indexed="64"/>
      </patternFill>
    </fill>
    <fill>
      <patternFill patternType="solid">
        <fgColor theme="0" tint="-0.149990007281303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border>
    <border>
      <left style="thin"/>
      <right/>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1" fillId="0" borderId="6"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5"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14" fillId="0" borderId="0" xfId="58" applyFont="1">
      <alignment/>
      <protection/>
    </xf>
    <xf numFmtId="0" fontId="14" fillId="24" borderId="0" xfId="58" applyFont="1" applyFill="1">
      <alignment/>
      <protection/>
    </xf>
    <xf numFmtId="0" fontId="14" fillId="24" borderId="0" xfId="58" applyFont="1" applyFill="1" applyAlignment="1">
      <alignment/>
      <protection/>
    </xf>
    <xf numFmtId="0" fontId="14" fillId="0" borderId="0" xfId="58" applyFont="1" applyAlignment="1">
      <alignment/>
      <protection/>
    </xf>
    <xf numFmtId="0" fontId="62" fillId="24" borderId="0" xfId="0" applyFont="1" applyFill="1" applyAlignment="1">
      <alignment vertical="center"/>
    </xf>
    <xf numFmtId="0" fontId="63" fillId="24" borderId="0" xfId="0" applyFont="1" applyFill="1" applyAlignment="1">
      <alignment vertical="center"/>
    </xf>
    <xf numFmtId="0" fontId="14" fillId="24" borderId="0" xfId="0" applyFont="1" applyFill="1" applyBorder="1" applyAlignment="1">
      <alignment/>
    </xf>
    <xf numFmtId="0" fontId="63" fillId="24" borderId="0" xfId="0" applyFont="1" applyFill="1" applyAlignment="1" quotePrefix="1">
      <alignment vertical="center" wrapText="1"/>
    </xf>
    <xf numFmtId="0" fontId="14" fillId="24" borderId="0" xfId="0" applyFont="1" applyFill="1" applyBorder="1" applyAlignment="1">
      <alignment vertical="center"/>
    </xf>
    <xf numFmtId="0" fontId="14" fillId="24" borderId="0" xfId="49" applyFont="1" applyFill="1" applyAlignment="1" applyProtection="1">
      <alignment vertical="center"/>
      <protection/>
    </xf>
    <xf numFmtId="0" fontId="64" fillId="24" borderId="0" xfId="0" applyFont="1" applyFill="1" applyBorder="1" applyAlignment="1" quotePrefix="1">
      <alignment horizontal="left" vertical="center" wrapText="1"/>
    </xf>
    <xf numFmtId="0" fontId="64" fillId="24" borderId="0" xfId="0" applyFont="1" applyFill="1" applyBorder="1" applyAlignment="1">
      <alignment horizontal="left" vertical="center" wrapText="1"/>
    </xf>
    <xf numFmtId="0" fontId="65" fillId="24" borderId="0" xfId="0" applyFont="1" applyFill="1" applyBorder="1" applyAlignment="1">
      <alignment vertical="center"/>
    </xf>
    <xf numFmtId="0" fontId="64" fillId="24" borderId="0" xfId="0" applyFont="1" applyFill="1" applyBorder="1" applyAlignment="1">
      <alignment vertical="center"/>
    </xf>
    <xf numFmtId="0" fontId="66" fillId="24" borderId="0" xfId="0" applyFont="1" applyFill="1" applyBorder="1" applyAlignment="1">
      <alignment vertical="center"/>
    </xf>
    <xf numFmtId="0" fontId="67" fillId="24" borderId="0" xfId="0" applyFont="1" applyFill="1" applyBorder="1" applyAlignment="1">
      <alignment vertical="center"/>
    </xf>
    <xf numFmtId="0" fontId="68" fillId="24" borderId="0" xfId="0" applyFont="1" applyFill="1" applyBorder="1" applyAlignment="1">
      <alignment vertical="center"/>
    </xf>
    <xf numFmtId="0" fontId="60" fillId="24" borderId="0" xfId="49" applyFill="1" applyAlignment="1" applyProtection="1">
      <alignment horizontal="left" vertical="center" wrapText="1"/>
      <protection/>
    </xf>
    <xf numFmtId="0" fontId="60" fillId="24" borderId="0" xfId="49" applyFill="1" applyAlignment="1" applyProtection="1">
      <alignment vertical="top" wrapText="1"/>
      <protection/>
    </xf>
    <xf numFmtId="0" fontId="60" fillId="24" borderId="0" xfId="49" applyFill="1" applyAlignment="1" applyProtection="1">
      <alignment vertical="top"/>
      <protection/>
    </xf>
    <xf numFmtId="0" fontId="66" fillId="24" borderId="0" xfId="0" applyFont="1" applyFill="1" applyBorder="1" applyAlignment="1" quotePrefix="1">
      <alignment horizontal="left" vertical="center" wrapText="1"/>
    </xf>
    <xf numFmtId="0" fontId="65" fillId="24" borderId="0" xfId="0" applyFont="1" applyFill="1" applyBorder="1" applyAlignment="1" quotePrefix="1">
      <alignment vertical="center"/>
    </xf>
    <xf numFmtId="0" fontId="0" fillId="24" borderId="0" xfId="0" applyFill="1" applyAlignment="1">
      <alignment/>
    </xf>
    <xf numFmtId="0" fontId="69" fillId="24" borderId="0" xfId="49" applyFont="1" applyFill="1" applyBorder="1" applyAlignment="1" applyProtection="1">
      <alignment/>
      <protection/>
    </xf>
    <xf numFmtId="0" fontId="0" fillId="24" borderId="0" xfId="0" applyFont="1" applyFill="1" applyBorder="1" applyAlignment="1">
      <alignment horizontal="center"/>
    </xf>
    <xf numFmtId="0" fontId="0" fillId="24" borderId="0" xfId="0" applyFont="1" applyFill="1" applyBorder="1" applyAlignment="1">
      <alignment horizontal="right" vertical="center" wrapText="1"/>
    </xf>
    <xf numFmtId="0" fontId="0" fillId="24" borderId="0" xfId="0" applyFont="1" applyFill="1" applyBorder="1" applyAlignment="1">
      <alignment horizontal="right"/>
    </xf>
    <xf numFmtId="0" fontId="0" fillId="24" borderId="0" xfId="0" applyFont="1" applyFill="1" applyAlignment="1">
      <alignment/>
    </xf>
    <xf numFmtId="0" fontId="24" fillId="24" borderId="0" xfId="0" applyFont="1" applyFill="1" applyBorder="1" applyAlignment="1">
      <alignment vertical="center"/>
    </xf>
    <xf numFmtId="0" fontId="25" fillId="24" borderId="0" xfId="0" applyFont="1" applyFill="1" applyBorder="1" applyAlignment="1">
      <alignment vertical="center"/>
    </xf>
    <xf numFmtId="0" fontId="23" fillId="24" borderId="0" xfId="0" applyFont="1" applyFill="1" applyBorder="1" applyAlignment="1" quotePrefix="1">
      <alignment vertical="center"/>
    </xf>
    <xf numFmtId="0" fontId="22" fillId="25" borderId="10" xfId="0" applyFont="1" applyFill="1" applyBorder="1" applyAlignment="1">
      <alignment horizontal="center" wrapText="1"/>
    </xf>
    <xf numFmtId="0" fontId="70" fillId="24" borderId="0" xfId="0" applyFont="1" applyFill="1" applyBorder="1" applyAlignment="1">
      <alignment vertical="center"/>
    </xf>
    <xf numFmtId="0" fontId="14" fillId="24" borderId="0" xfId="49" applyFont="1" applyFill="1" applyAlignment="1" applyProtection="1">
      <alignment vertical="center" wrapText="1"/>
      <protection/>
    </xf>
    <xf numFmtId="174" fontId="22" fillId="0" borderId="11" xfId="0" applyNumberFormat="1" applyFont="1" applyBorder="1" applyAlignment="1">
      <alignment horizontal="right" vertical="center"/>
    </xf>
    <xf numFmtId="174" fontId="22" fillId="0" borderId="12" xfId="0" applyNumberFormat="1" applyFont="1" applyBorder="1" applyAlignment="1">
      <alignment horizontal="right" vertical="center"/>
    </xf>
    <xf numFmtId="0" fontId="14" fillId="24" borderId="0" xfId="58" applyFont="1" applyFill="1" applyAlignment="1">
      <alignment vertical="top"/>
      <protection/>
    </xf>
    <xf numFmtId="0" fontId="27" fillId="24" borderId="0" xfId="50" applyFont="1" applyFill="1" applyBorder="1" applyAlignment="1">
      <alignment vertical="center" wrapText="1"/>
    </xf>
    <xf numFmtId="0" fontId="24" fillId="24" borderId="0" xfId="50" applyFont="1" applyFill="1" applyBorder="1" applyAlignment="1">
      <alignment vertical="center"/>
    </xf>
    <xf numFmtId="0" fontId="22" fillId="25" borderId="10" xfId="0" applyFont="1" applyFill="1" applyBorder="1" applyAlignment="1">
      <alignment horizontal="right" wrapText="1"/>
    </xf>
    <xf numFmtId="0" fontId="71" fillId="24" borderId="0" xfId="0" applyFont="1" applyFill="1" applyAlignment="1">
      <alignment vertical="top"/>
    </xf>
    <xf numFmtId="0" fontId="65" fillId="24" borderId="0" xfId="0" applyFont="1" applyFill="1" applyAlignment="1">
      <alignment vertical="top"/>
    </xf>
    <xf numFmtId="0" fontId="64" fillId="24" borderId="0" xfId="0" applyFont="1" applyFill="1" applyAlignment="1">
      <alignment vertical="top"/>
    </xf>
    <xf numFmtId="0" fontId="64" fillId="24" borderId="0" xfId="0" applyFont="1" applyFill="1" applyBorder="1" applyAlignment="1">
      <alignment horizontal="left" vertical="top" wrapText="1"/>
    </xf>
    <xf numFmtId="0" fontId="70" fillId="24" borderId="0" xfId="0" applyFont="1" applyFill="1" applyBorder="1" applyAlignment="1">
      <alignment vertical="top"/>
    </xf>
    <xf numFmtId="0" fontId="65" fillId="24" borderId="0" xfId="0" applyFont="1" applyFill="1" applyBorder="1" applyAlignment="1">
      <alignment vertical="top"/>
    </xf>
    <xf numFmtId="0" fontId="24" fillId="24" borderId="0" xfId="0" applyFont="1" applyFill="1" applyBorder="1" applyAlignment="1">
      <alignment vertical="top"/>
    </xf>
    <xf numFmtId="0" fontId="25" fillId="24" borderId="0" xfId="0" applyFont="1" applyFill="1" applyBorder="1" applyAlignment="1">
      <alignment vertical="top"/>
    </xf>
    <xf numFmtId="0" fontId="64" fillId="24" borderId="0" xfId="0" applyFont="1" applyFill="1" applyBorder="1" applyAlignment="1">
      <alignment vertical="top" wrapText="1"/>
    </xf>
    <xf numFmtId="0" fontId="64" fillId="24" borderId="0" xfId="0" applyFont="1" applyFill="1" applyBorder="1" applyAlignment="1" quotePrefix="1">
      <alignment horizontal="left" vertical="top" wrapText="1"/>
    </xf>
    <xf numFmtId="0" fontId="66" fillId="24" borderId="0" xfId="0" applyFont="1" applyFill="1" applyBorder="1" applyAlignment="1" quotePrefix="1">
      <alignment horizontal="left" vertical="top" wrapText="1"/>
    </xf>
    <xf numFmtId="0" fontId="64" fillId="24" borderId="0" xfId="0" applyFont="1" applyFill="1" applyBorder="1" applyAlignment="1">
      <alignment vertical="top"/>
    </xf>
    <xf numFmtId="0" fontId="64" fillId="24" borderId="0" xfId="0" applyFont="1" applyFill="1" applyAlignment="1">
      <alignment vertical="top" wrapText="1"/>
    </xf>
    <xf numFmtId="0" fontId="66" fillId="24" borderId="0" xfId="0" applyFont="1" applyFill="1" applyBorder="1" applyAlignment="1">
      <alignment vertical="top"/>
    </xf>
    <xf numFmtId="0" fontId="64" fillId="24" borderId="0" xfId="0" applyFont="1" applyFill="1" applyAlignment="1">
      <alignment horizontal="left" vertical="top" wrapText="1"/>
    </xf>
    <xf numFmtId="0" fontId="65" fillId="24" borderId="0" xfId="0" applyFont="1" applyFill="1" applyAlignment="1">
      <alignment vertical="top" wrapText="1"/>
    </xf>
    <xf numFmtId="0" fontId="60" fillId="24" borderId="0" xfId="49" applyFill="1" applyAlignment="1" applyProtection="1">
      <alignment horizontal="left" vertical="top" wrapText="1"/>
      <protection/>
    </xf>
    <xf numFmtId="0" fontId="60" fillId="24" borderId="0" xfId="49" applyFill="1" applyAlignment="1" applyProtection="1">
      <alignment horizontal="left" vertical="top"/>
      <protection/>
    </xf>
    <xf numFmtId="0" fontId="67" fillId="24" borderId="0" xfId="0" applyFont="1" applyFill="1" applyBorder="1" applyAlignment="1">
      <alignment vertical="top"/>
    </xf>
    <xf numFmtId="0" fontId="68" fillId="24" borderId="0" xfId="0" applyFont="1" applyFill="1" applyBorder="1" applyAlignment="1">
      <alignment vertical="top"/>
    </xf>
    <xf numFmtId="0" fontId="26" fillId="24" borderId="0" xfId="50" applyFont="1" applyFill="1" applyBorder="1" applyAlignment="1">
      <alignment vertical="top"/>
    </xf>
    <xf numFmtId="0" fontId="66" fillId="24" borderId="0" xfId="49" applyFont="1" applyFill="1" applyAlignment="1" applyProtection="1">
      <alignment vertical="top" wrapText="1"/>
      <protection/>
    </xf>
    <xf numFmtId="0" fontId="66" fillId="24" borderId="0" xfId="0" applyFont="1" applyFill="1" applyAlignment="1">
      <alignment vertical="top"/>
    </xf>
    <xf numFmtId="0" fontId="72" fillId="24" borderId="0" xfId="0" applyFont="1" applyFill="1" applyAlignment="1">
      <alignment vertical="top"/>
    </xf>
    <xf numFmtId="0" fontId="28" fillId="24" borderId="0" xfId="0" applyFont="1" applyFill="1" applyAlignment="1">
      <alignment vertical="center"/>
    </xf>
    <xf numFmtId="0" fontId="64" fillId="24" borderId="0" xfId="0" applyFont="1" applyFill="1" applyBorder="1" applyAlignment="1" quotePrefix="1">
      <alignment horizontal="left" vertical="center"/>
    </xf>
    <xf numFmtId="0" fontId="64" fillId="24" borderId="0" xfId="0" applyFont="1" applyFill="1" applyAlignment="1">
      <alignment vertical="center"/>
    </xf>
    <xf numFmtId="0" fontId="60" fillId="24" borderId="0" xfId="49" applyFill="1" applyBorder="1" applyAlignment="1" applyProtection="1">
      <alignment vertical="top" wrapText="1"/>
      <protection/>
    </xf>
    <xf numFmtId="0" fontId="26" fillId="24" borderId="0" xfId="49" applyFont="1" applyFill="1" applyBorder="1" applyAlignment="1" applyProtection="1">
      <alignment vertical="top" wrapText="1"/>
      <protection/>
    </xf>
    <xf numFmtId="0" fontId="66" fillId="24" borderId="0" xfId="49" applyFont="1" applyFill="1" applyAlignment="1" applyProtection="1">
      <alignment vertical="center" wrapText="1"/>
      <protection/>
    </xf>
    <xf numFmtId="174" fontId="14" fillId="24" borderId="0" xfId="49" applyNumberFormat="1" applyFont="1" applyFill="1" applyAlignment="1" applyProtection="1">
      <alignment vertical="center" wrapText="1"/>
      <protection/>
    </xf>
    <xf numFmtId="174" fontId="29" fillId="0" borderId="12" xfId="0" applyNumberFormat="1" applyFont="1" applyFill="1" applyBorder="1" applyAlignment="1">
      <alignment horizontal="right" vertical="center"/>
    </xf>
    <xf numFmtId="0" fontId="73" fillId="26" borderId="11" xfId="0" applyFont="1" applyFill="1" applyBorder="1" applyAlignment="1">
      <alignment horizontal="center" vertical="center" wrapText="1"/>
    </xf>
    <xf numFmtId="0" fontId="73" fillId="26" borderId="0" xfId="0" applyFont="1" applyFill="1" applyBorder="1" applyAlignment="1">
      <alignment horizontal="center" vertical="center" wrapText="1"/>
    </xf>
    <xf numFmtId="0" fontId="0" fillId="0" borderId="0" xfId="0" applyAlignment="1">
      <alignment/>
    </xf>
    <xf numFmtId="0" fontId="0" fillId="0" borderId="0" xfId="0" applyBorder="1" applyAlignment="1">
      <alignment/>
    </xf>
    <xf numFmtId="174" fontId="14" fillId="0" borderId="10" xfId="0" applyNumberFormat="1" applyFont="1" applyFill="1" applyBorder="1" applyAlignment="1">
      <alignment horizontal="right" vertical="center"/>
    </xf>
    <xf numFmtId="174" fontId="14" fillId="0" borderId="13" xfId="0" applyNumberFormat="1" applyFont="1" applyFill="1" applyBorder="1" applyAlignment="1">
      <alignment horizontal="right" vertical="center"/>
    </xf>
    <xf numFmtId="174" fontId="14" fillId="0" borderId="12" xfId="0" applyNumberFormat="1" applyFont="1" applyFill="1" applyBorder="1" applyAlignment="1">
      <alignment horizontal="right" vertical="center"/>
    </xf>
    <xf numFmtId="174" fontId="29" fillId="0" borderId="10" xfId="0" applyNumberFormat="1" applyFont="1" applyFill="1" applyBorder="1" applyAlignment="1">
      <alignment horizontal="right" vertical="center"/>
    </xf>
    <xf numFmtId="174" fontId="21" fillId="0" borderId="13" xfId="0" applyNumberFormat="1" applyFont="1" applyBorder="1" applyAlignment="1">
      <alignment horizontal="right" vertical="center"/>
    </xf>
    <xf numFmtId="174" fontId="21" fillId="0" borderId="12" xfId="0" applyNumberFormat="1" applyFont="1" applyBorder="1" applyAlignment="1">
      <alignment horizontal="right" vertical="center"/>
    </xf>
    <xf numFmtId="174" fontId="22" fillId="0" borderId="10" xfId="0" applyNumberFormat="1" applyFont="1" applyBorder="1" applyAlignment="1">
      <alignment horizontal="right" vertical="center"/>
    </xf>
    <xf numFmtId="174" fontId="22" fillId="0" borderId="10" xfId="0" applyNumberFormat="1" applyFont="1" applyFill="1" applyBorder="1" applyAlignment="1">
      <alignment horizontal="right" vertical="center"/>
    </xf>
    <xf numFmtId="0" fontId="14" fillId="24" borderId="0" xfId="49" applyFont="1" applyFill="1" applyAlignment="1" applyProtection="1">
      <alignment horizontal="left" vertical="center" wrapText="1"/>
      <protection/>
    </xf>
    <xf numFmtId="174" fontId="21" fillId="0" borderId="10" xfId="0" applyNumberFormat="1" applyFont="1" applyBorder="1" applyAlignment="1">
      <alignment horizontal="right" vertical="center"/>
    </xf>
    <xf numFmtId="0" fontId="14" fillId="24" borderId="0" xfId="0" applyFont="1" applyFill="1" applyBorder="1" applyAlignment="1">
      <alignment horizontal="left" vertical="center" wrapText="1"/>
    </xf>
    <xf numFmtId="174" fontId="22" fillId="0" borderId="14" xfId="0" applyNumberFormat="1" applyFont="1" applyBorder="1" applyAlignment="1">
      <alignment horizontal="right" vertical="center" wrapText="1"/>
    </xf>
    <xf numFmtId="174" fontId="22" fillId="0" borderId="15" xfId="0" applyNumberFormat="1" applyFont="1" applyBorder="1" applyAlignment="1">
      <alignment horizontal="right" vertical="center" wrapText="1"/>
    </xf>
    <xf numFmtId="174" fontId="21" fillId="0" borderId="14" xfId="0" applyNumberFormat="1" applyFont="1" applyBorder="1" applyAlignment="1">
      <alignment horizontal="right" vertical="center"/>
    </xf>
    <xf numFmtId="174" fontId="21" fillId="0" borderId="15" xfId="0" applyNumberFormat="1" applyFont="1" applyBorder="1" applyAlignment="1">
      <alignment horizontal="right" vertical="center"/>
    </xf>
    <xf numFmtId="174" fontId="21" fillId="0" borderId="10" xfId="0" applyNumberFormat="1" applyFont="1" applyBorder="1" applyAlignment="1">
      <alignment horizontal="center" vertical="center"/>
    </xf>
    <xf numFmtId="0" fontId="63" fillId="24" borderId="0" xfId="0" applyFont="1" applyFill="1" applyAlignment="1">
      <alignment horizont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4" fontId="21" fillId="0" borderId="14" xfId="0" applyNumberFormat="1" applyFont="1" applyBorder="1" applyAlignment="1">
      <alignment horizontal="right" vertical="center" wrapText="1"/>
    </xf>
    <xf numFmtId="174" fontId="21" fillId="0" borderId="15" xfId="0" applyNumberFormat="1" applyFont="1" applyBorder="1" applyAlignment="1">
      <alignment horizontal="right" vertical="center" wrapText="1"/>
    </xf>
    <xf numFmtId="0" fontId="60" fillId="24" borderId="0" xfId="49" applyFont="1" applyFill="1" applyBorder="1" applyAlignment="1">
      <alignment horizontal="left" vertical="center"/>
    </xf>
    <xf numFmtId="0" fontId="23" fillId="24" borderId="0" xfId="0" applyFont="1" applyFill="1" applyBorder="1" applyAlignment="1" quotePrefix="1">
      <alignment horizontal="left" vertical="top" wrapText="1"/>
    </xf>
    <xf numFmtId="0" fontId="74" fillId="27" borderId="0" xfId="0" applyFont="1" applyFill="1" applyBorder="1" applyAlignment="1">
      <alignment horizontal="left" vertical="center"/>
    </xf>
    <xf numFmtId="0" fontId="75" fillId="24" borderId="0" xfId="0" applyFont="1" applyFill="1" applyBorder="1" applyAlignment="1">
      <alignment horizontal="left" vertical="center"/>
    </xf>
    <xf numFmtId="0" fontId="76" fillId="27" borderId="0" xfId="0" applyFont="1" applyFill="1" applyBorder="1" applyAlignment="1">
      <alignment horizontal="left" vertical="center" wrapText="1"/>
    </xf>
    <xf numFmtId="0" fontId="23" fillId="24" borderId="0" xfId="0" applyFont="1" applyFill="1" applyBorder="1" applyAlignment="1" quotePrefix="1">
      <alignment horizontal="left" vertical="center" wrapText="1"/>
    </xf>
    <xf numFmtId="0" fontId="24" fillId="24" borderId="0" xfId="0" applyFont="1" applyFill="1" applyBorder="1" applyAlignment="1" quotePrefix="1">
      <alignment horizontal="left" vertical="center" wrapText="1"/>
    </xf>
    <xf numFmtId="0" fontId="60" fillId="24" borderId="0" xfId="49" applyFont="1" applyFill="1" applyBorder="1" applyAlignment="1" quotePrefix="1">
      <alignment horizontal="left" vertical="center"/>
    </xf>
    <xf numFmtId="0" fontId="60" fillId="24" borderId="0" xfId="49" applyFont="1" applyFill="1" applyAlignment="1" applyProtection="1">
      <alignment horizontal="left" vertical="top" wrapText="1"/>
      <protection/>
    </xf>
    <xf numFmtId="0" fontId="24" fillId="24" borderId="0" xfId="0" applyFont="1" applyFill="1" applyBorder="1" applyAlignment="1">
      <alignment horizontal="left" vertical="center" wrapText="1"/>
    </xf>
    <xf numFmtId="0" fontId="14" fillId="24" borderId="0" xfId="49" applyFont="1" applyFill="1" applyAlignment="1">
      <alignment horizontal="center" wrapText="1"/>
    </xf>
    <xf numFmtId="0" fontId="63" fillId="24" borderId="0" xfId="0" applyFont="1" applyFill="1" applyAlignment="1" quotePrefix="1">
      <alignment vertical="center" wrapText="1"/>
    </xf>
    <xf numFmtId="0" fontId="14" fillId="24" borderId="0" xfId="49" applyFont="1" applyFill="1" applyAlignment="1" applyProtection="1">
      <alignment vertical="center" wrapText="1"/>
      <protection/>
    </xf>
    <xf numFmtId="0" fontId="76" fillId="27" borderId="0" xfId="0" applyFont="1" applyFill="1" applyBorder="1" applyAlignment="1">
      <alignment horizontal="left" vertical="top" wrapText="1"/>
    </xf>
    <xf numFmtId="0" fontId="60" fillId="24" borderId="0" xfId="49" applyFill="1" applyBorder="1" applyAlignment="1" applyProtection="1">
      <alignment horizontal="left" vertical="top" wrapText="1"/>
      <protection/>
    </xf>
    <xf numFmtId="0" fontId="26" fillId="24" borderId="0" xfId="49" applyFont="1" applyFill="1" applyBorder="1" applyAlignment="1" applyProtection="1">
      <alignment horizontal="left" vertical="top" wrapText="1"/>
      <protection/>
    </xf>
    <xf numFmtId="0" fontId="74" fillId="27" borderId="0" xfId="0" applyFont="1" applyFill="1" applyBorder="1" applyAlignment="1">
      <alignment horizontal="left" vertical="top"/>
    </xf>
    <xf numFmtId="0" fontId="75" fillId="24" borderId="0" xfId="0" applyFont="1" applyFill="1" applyBorder="1" applyAlignment="1">
      <alignment horizontal="left" vertical="top"/>
    </xf>
    <xf numFmtId="0" fontId="24" fillId="24" borderId="0" xfId="0" applyFont="1" applyFill="1" applyBorder="1" applyAlignment="1" quotePrefix="1">
      <alignment horizontal="left" vertical="top" wrapText="1"/>
    </xf>
    <xf numFmtId="0" fontId="60" fillId="24" borderId="0" xfId="49" applyFill="1" applyAlignment="1" applyProtection="1">
      <alignment horizontal="left" vertical="top" wrapText="1"/>
      <protection/>
    </xf>
    <xf numFmtId="0" fontId="26" fillId="24" borderId="0" xfId="49" applyFont="1" applyFill="1" applyAlignment="1" applyProtection="1">
      <alignment horizontal="left" vertical="top" wrapText="1"/>
      <protection/>
    </xf>
    <xf numFmtId="0" fontId="24" fillId="24" borderId="0" xfId="0" applyFont="1" applyFill="1" applyBorder="1" applyAlignment="1">
      <alignment horizontal="left" vertical="top" wrapText="1"/>
    </xf>
    <xf numFmtId="0" fontId="66" fillId="24" borderId="0" xfId="49" applyFont="1" applyFill="1" applyAlignment="1" applyProtection="1">
      <alignment horizontal="left" vertical="center" wrapText="1"/>
      <protection/>
    </xf>
    <xf numFmtId="0" fontId="23" fillId="24" borderId="0" xfId="0" applyFont="1" applyFill="1" applyAlignment="1" quotePrefix="1">
      <alignment horizontal="left" vertical="center" wrapText="1"/>
    </xf>
    <xf numFmtId="0" fontId="60" fillId="24" borderId="0" xfId="49" applyFill="1" applyAlignment="1">
      <alignment horizontal="left" vertical="top" wrapText="1"/>
    </xf>
    <xf numFmtId="0" fontId="24" fillId="0" borderId="0" xfId="0" applyFont="1" applyFill="1" applyBorder="1" applyAlignment="1" quotePrefix="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rmal 2" xfId="57"/>
    <cellStyle name="Normal 3" xfId="58"/>
    <cellStyle name="Normal 4" xfId="59"/>
    <cellStyle name="Normal 5" xfId="60"/>
    <cellStyle name="Note" xfId="61"/>
    <cellStyle name="Output" xfId="62"/>
    <cellStyle name="Percent 2" xfId="63"/>
    <cellStyle name="Percent 3"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GGC\Users\naouassar\My%20Documents\TRAVAUX\TB%202009\figure%20contexte%20gener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
      <sheetName val="evol pop tot (2)"/>
      <sheetName val="evolution âge moyen"/>
      <sheetName val="evol age moyen villes"/>
      <sheetName val="evol indices"/>
      <sheetName val="sex ratio"/>
      <sheetName val="natio"/>
      <sheetName val="histogr natio"/>
      <sheetName val="natalite 9807"/>
      <sheetName val="naissance RN Bulletins"/>
      <sheetName val="fécondité"/>
      <sheetName val="taux de mortalite evol"/>
      <sheetName val="TMS 2007"/>
      <sheetName val="evolution décès RN et bulletins"/>
      <sheetName val="mortalité prématurée"/>
      <sheetName val="esperance de vie"/>
      <sheetName val="migrations"/>
    </sheetNames>
    <sheetDataSet>
      <sheetData sheetId="5">
        <row r="2">
          <cell r="A2" t="str">
            <v>Jaar</v>
          </cell>
          <cell r="B2" t="str">
            <v>NIS-code</v>
          </cell>
          <cell r="C2" t="str">
            <v>lft5</v>
          </cell>
          <cell r="D2" t="str">
            <v>B+NB man</v>
          </cell>
          <cell r="E2" t="str">
            <v>B+NB Vro</v>
          </cell>
          <cell r="F2" t="str">
            <v>B+NB TOT</v>
          </cell>
          <cell r="H2" t="str">
            <v>lft5</v>
          </cell>
          <cell r="I2" t="str">
            <v>% man</v>
          </cell>
          <cell r="J2" t="str">
            <v>% vrouw</v>
          </cell>
        </row>
        <row r="3">
          <cell r="A3">
            <v>2008</v>
          </cell>
          <cell r="B3" t="str">
            <v>BHG</v>
          </cell>
          <cell r="C3" t="str">
            <v>0-4</v>
          </cell>
          <cell r="D3">
            <v>38661</v>
          </cell>
          <cell r="E3">
            <v>37026</v>
          </cell>
          <cell r="F3">
            <v>75687</v>
          </cell>
          <cell r="H3" t="str">
            <v>0-4</v>
          </cell>
          <cell r="I3">
            <v>51.08010622696104</v>
          </cell>
          <cell r="J3">
            <v>48.919893773038964</v>
          </cell>
        </row>
        <row r="4">
          <cell r="A4">
            <v>2008</v>
          </cell>
          <cell r="B4" t="str">
            <v>BHG</v>
          </cell>
          <cell r="C4" t="str">
            <v>5-9</v>
          </cell>
          <cell r="D4">
            <v>31700</v>
          </cell>
          <cell r="E4">
            <v>30667</v>
          </cell>
          <cell r="F4">
            <v>62367</v>
          </cell>
          <cell r="H4" t="str">
            <v>5-9</v>
          </cell>
          <cell r="I4">
            <v>50.82816232943704</v>
          </cell>
          <cell r="J4">
            <v>49.17183767056296</v>
          </cell>
        </row>
        <row r="5">
          <cell r="A5">
            <v>2008</v>
          </cell>
          <cell r="B5" t="str">
            <v>BHG</v>
          </cell>
          <cell r="C5" t="str">
            <v>10-14</v>
          </cell>
          <cell r="D5">
            <v>29318</v>
          </cell>
          <cell r="E5">
            <v>27767</v>
          </cell>
          <cell r="F5">
            <v>57085</v>
          </cell>
          <cell r="H5" t="str">
            <v>10-14</v>
          </cell>
          <cell r="I5">
            <v>51.35850048173776</v>
          </cell>
          <cell r="J5">
            <v>48.641499518262236</v>
          </cell>
        </row>
        <row r="6">
          <cell r="A6">
            <v>2008</v>
          </cell>
          <cell r="B6" t="str">
            <v>BHG</v>
          </cell>
          <cell r="C6" t="str">
            <v>15-19</v>
          </cell>
          <cell r="D6">
            <v>29393</v>
          </cell>
          <cell r="E6">
            <v>28756</v>
          </cell>
          <cell r="F6">
            <v>58149</v>
          </cell>
          <cell r="H6" t="str">
            <v>15-19</v>
          </cell>
          <cell r="I6">
            <v>50.54773082942097</v>
          </cell>
          <cell r="J6">
            <v>49.45226917057903</v>
          </cell>
        </row>
        <row r="7">
          <cell r="A7">
            <v>2008</v>
          </cell>
          <cell r="B7" t="str">
            <v>BHG</v>
          </cell>
          <cell r="C7" t="str">
            <v>20-24</v>
          </cell>
          <cell r="D7">
            <v>32785</v>
          </cell>
          <cell r="E7">
            <v>36809</v>
          </cell>
          <cell r="F7">
            <v>69594</v>
          </cell>
          <cell r="H7" t="str">
            <v>20-24</v>
          </cell>
          <cell r="I7">
            <v>47.10894617352071</v>
          </cell>
          <cell r="J7">
            <v>52.89105382647929</v>
          </cell>
        </row>
        <row r="8">
          <cell r="A8">
            <v>2008</v>
          </cell>
          <cell r="B8" t="str">
            <v>BHG</v>
          </cell>
          <cell r="C8" t="str">
            <v>25-29</v>
          </cell>
          <cell r="D8">
            <v>44012</v>
          </cell>
          <cell r="E8">
            <v>47807</v>
          </cell>
          <cell r="F8">
            <v>91819</v>
          </cell>
          <cell r="H8" t="str">
            <v>25-29</v>
          </cell>
          <cell r="I8">
            <v>47.933434256526425</v>
          </cell>
          <cell r="J8">
            <v>52.06656574347357</v>
          </cell>
        </row>
        <row r="9">
          <cell r="A9">
            <v>2008</v>
          </cell>
          <cell r="B9" t="str">
            <v>BHG</v>
          </cell>
          <cell r="C9" t="str">
            <v>30-34</v>
          </cell>
          <cell r="D9">
            <v>45909</v>
          </cell>
          <cell r="E9">
            <v>44737</v>
          </cell>
          <cell r="F9">
            <v>90646</v>
          </cell>
          <cell r="H9" t="str">
            <v>30-34</v>
          </cell>
          <cell r="I9">
            <v>50.64647088674624</v>
          </cell>
          <cell r="J9">
            <v>49.35352911325376</v>
          </cell>
        </row>
        <row r="10">
          <cell r="A10">
            <v>2008</v>
          </cell>
          <cell r="B10" t="str">
            <v>BHG</v>
          </cell>
          <cell r="C10" t="str">
            <v>35-39</v>
          </cell>
          <cell r="D10">
            <v>44118</v>
          </cell>
          <cell r="E10">
            <v>40459</v>
          </cell>
          <cell r="F10">
            <v>84577</v>
          </cell>
          <cell r="H10" t="str">
            <v>35-39</v>
          </cell>
          <cell r="I10">
            <v>52.16311763245327</v>
          </cell>
          <cell r="J10">
            <v>47.836882367546735</v>
          </cell>
        </row>
        <row r="11">
          <cell r="A11">
            <v>2008</v>
          </cell>
          <cell r="B11" t="str">
            <v>BHG</v>
          </cell>
          <cell r="C11" t="str">
            <v>40-44</v>
          </cell>
          <cell r="D11">
            <v>39386</v>
          </cell>
          <cell r="E11">
            <v>36361</v>
          </cell>
          <cell r="F11">
            <v>75747</v>
          </cell>
          <cell r="H11" t="str">
            <v>40-44</v>
          </cell>
          <cell r="I11">
            <v>51.996778750313545</v>
          </cell>
          <cell r="J11">
            <v>48.003221249686455</v>
          </cell>
        </row>
        <row r="12">
          <cell r="A12">
            <v>2008</v>
          </cell>
          <cell r="B12" t="str">
            <v>BHG</v>
          </cell>
          <cell r="C12" t="str">
            <v>45-49</v>
          </cell>
          <cell r="D12">
            <v>34288</v>
          </cell>
          <cell r="E12">
            <v>33942</v>
          </cell>
          <cell r="F12">
            <v>68230</v>
          </cell>
          <cell r="H12" t="str">
            <v>45-49</v>
          </cell>
          <cell r="I12">
            <v>50.25355415506375</v>
          </cell>
          <cell r="J12">
            <v>49.74644584493625</v>
          </cell>
        </row>
        <row r="13">
          <cell r="A13">
            <v>2008</v>
          </cell>
          <cell r="B13" t="str">
            <v>BHG</v>
          </cell>
          <cell r="C13" t="str">
            <v>50-54</v>
          </cell>
          <cell r="D13">
            <v>29680</v>
          </cell>
          <cell r="E13">
            <v>31228</v>
          </cell>
          <cell r="F13">
            <v>60908</v>
          </cell>
          <cell r="H13" t="str">
            <v>50-54</v>
          </cell>
          <cell r="I13">
            <v>48.72923097130098</v>
          </cell>
          <cell r="J13">
            <v>51.27076902869903</v>
          </cell>
        </row>
        <row r="14">
          <cell r="A14">
            <v>2008</v>
          </cell>
          <cell r="B14" t="str">
            <v>BHG</v>
          </cell>
          <cell r="C14" t="str">
            <v>55-59</v>
          </cell>
          <cell r="D14">
            <v>26244</v>
          </cell>
          <cell r="E14">
            <v>28521</v>
          </cell>
          <cell r="F14">
            <v>54765</v>
          </cell>
          <cell r="H14" t="str">
            <v>55-59</v>
          </cell>
          <cell r="I14">
            <v>47.92111750205423</v>
          </cell>
          <cell r="J14">
            <v>52.07888249794577</v>
          </cell>
        </row>
        <row r="15">
          <cell r="A15">
            <v>2008</v>
          </cell>
          <cell r="B15" t="str">
            <v>BHG</v>
          </cell>
          <cell r="C15" t="str">
            <v>60-64</v>
          </cell>
          <cell r="D15">
            <v>21874</v>
          </cell>
          <cell r="E15">
            <v>24998</v>
          </cell>
          <cell r="F15">
            <v>46872</v>
          </cell>
          <cell r="H15" t="str">
            <v>60-64</v>
          </cell>
          <cell r="I15">
            <v>46.66752005461683</v>
          </cell>
          <cell r="J15">
            <v>53.33247994538317</v>
          </cell>
        </row>
        <row r="16">
          <cell r="A16">
            <v>2008</v>
          </cell>
          <cell r="B16" t="str">
            <v>BHG</v>
          </cell>
          <cell r="C16" t="str">
            <v>65-69</v>
          </cell>
          <cell r="D16">
            <v>16426</v>
          </cell>
          <cell r="E16">
            <v>19818</v>
          </cell>
          <cell r="F16">
            <v>36244</v>
          </cell>
          <cell r="H16" t="str">
            <v>65-69</v>
          </cell>
          <cell r="I16">
            <v>45.320604789758306</v>
          </cell>
          <cell r="J16">
            <v>54.6793952102417</v>
          </cell>
        </row>
        <row r="17">
          <cell r="A17">
            <v>2008</v>
          </cell>
          <cell r="B17" t="str">
            <v>BHG</v>
          </cell>
          <cell r="C17" t="str">
            <v>70-74</v>
          </cell>
          <cell r="D17">
            <v>14572</v>
          </cell>
          <cell r="E17">
            <v>19577</v>
          </cell>
          <cell r="F17">
            <v>34149</v>
          </cell>
          <cell r="H17" t="str">
            <v>70-74</v>
          </cell>
          <cell r="I17">
            <v>42.67182055111424</v>
          </cell>
          <cell r="J17">
            <v>57.32817944888576</v>
          </cell>
        </row>
        <row r="18">
          <cell r="A18">
            <v>2008</v>
          </cell>
          <cell r="B18" t="str">
            <v>BHG</v>
          </cell>
          <cell r="C18" t="str">
            <v>75-79</v>
          </cell>
          <cell r="D18">
            <v>12573</v>
          </cell>
          <cell r="E18">
            <v>19825</v>
          </cell>
          <cell r="F18">
            <v>32398</v>
          </cell>
          <cell r="H18" t="str">
            <v>75-79</v>
          </cell>
          <cell r="I18">
            <v>38.80795110809309</v>
          </cell>
          <cell r="J18">
            <v>61.1920488919069</v>
          </cell>
        </row>
        <row r="19">
          <cell r="A19">
            <v>2008</v>
          </cell>
          <cell r="B19" t="str">
            <v>BHG</v>
          </cell>
          <cell r="C19" t="str">
            <v>80-84</v>
          </cell>
          <cell r="D19">
            <v>8925</v>
          </cell>
          <cell r="E19">
            <v>17394</v>
          </cell>
          <cell r="F19">
            <v>26319</v>
          </cell>
          <cell r="H19" t="str">
            <v>80-84</v>
          </cell>
          <cell r="I19">
            <v>33.91086287472928</v>
          </cell>
          <cell r="J19">
            <v>66.08913712527071</v>
          </cell>
        </row>
        <row r="20">
          <cell r="A20">
            <v>2008</v>
          </cell>
          <cell r="B20" t="str">
            <v>BHG</v>
          </cell>
          <cell r="C20" t="str">
            <v>85-89</v>
          </cell>
          <cell r="D20">
            <v>4683</v>
          </cell>
          <cell r="E20">
            <v>11167</v>
          </cell>
          <cell r="F20">
            <v>15850</v>
          </cell>
          <cell r="H20" t="str">
            <v>85-89</v>
          </cell>
          <cell r="I20">
            <v>29.54574132492114</v>
          </cell>
          <cell r="J20">
            <v>70.45425867507886</v>
          </cell>
        </row>
        <row r="21">
          <cell r="A21">
            <v>2008</v>
          </cell>
          <cell r="B21" t="str">
            <v>BHG</v>
          </cell>
          <cell r="C21" t="str">
            <v>90-94</v>
          </cell>
          <cell r="D21">
            <v>1124</v>
          </cell>
          <cell r="E21">
            <v>4138</v>
          </cell>
          <cell r="F21">
            <v>5262</v>
          </cell>
          <cell r="H21" t="str">
            <v>90-94</v>
          </cell>
          <cell r="I21">
            <v>21.360699353857846</v>
          </cell>
          <cell r="J21">
            <v>78.63930064614215</v>
          </cell>
        </row>
        <row r="22">
          <cell r="A22">
            <v>2009</v>
          </cell>
          <cell r="B22" t="str">
            <v>BHG</v>
          </cell>
          <cell r="C22" t="str">
            <v>95+</v>
          </cell>
          <cell r="D22">
            <v>292</v>
          </cell>
          <cell r="E22">
            <v>1531</v>
          </cell>
          <cell r="F22">
            <v>1823</v>
          </cell>
          <cell r="H22" t="str">
            <v>95+</v>
          </cell>
          <cell r="I22">
            <v>16.017553483269335</v>
          </cell>
          <cell r="J22">
            <v>83.98244651673068</v>
          </cell>
        </row>
        <row r="23">
          <cell r="A23">
            <v>2008</v>
          </cell>
          <cell r="B23" t="str">
            <v>BHG</v>
          </cell>
          <cell r="C23" t="str">
            <v>95-99</v>
          </cell>
          <cell r="D23">
            <v>19</v>
          </cell>
          <cell r="E23">
            <v>122</v>
          </cell>
          <cell r="F23">
            <v>141</v>
          </cell>
          <cell r="H23" t="str">
            <v>95-99</v>
          </cell>
          <cell r="I23">
            <v>13.47517730496454</v>
          </cell>
          <cell r="J23">
            <v>86.52482269503547</v>
          </cell>
        </row>
        <row r="24">
          <cell r="A24">
            <v>2008</v>
          </cell>
          <cell r="B24" t="str">
            <v>BHG</v>
          </cell>
          <cell r="C24" t="str">
            <v>99+</v>
          </cell>
          <cell r="D24">
            <v>1</v>
          </cell>
          <cell r="E24">
            <v>21</v>
          </cell>
          <cell r="F24">
            <v>22</v>
          </cell>
          <cell r="H24" t="str">
            <v>99+</v>
          </cell>
          <cell r="I24">
            <v>4.545454545454546</v>
          </cell>
          <cell r="J24">
            <v>95.45454545454545</v>
          </cell>
        </row>
        <row r="25">
          <cell r="D25">
            <v>505963</v>
          </cell>
          <cell r="E25">
            <v>542528</v>
          </cell>
          <cell r="F25">
            <v>1048491</v>
          </cell>
        </row>
        <row r="26">
          <cell r="A26" t="str">
            <v>Aandeel mannen en vrouwen volgens leeftijdsgroep in het Brussels Gewest, 2008</v>
          </cell>
          <cell r="H26" t="str">
            <v>85 ans+</v>
          </cell>
          <cell r="I26">
            <v>0.26491471123040955</v>
          </cell>
          <cell r="J26">
            <v>0.7350852887695905</v>
          </cell>
        </row>
      </sheetData>
    </sheetDataSet>
  </externalBook>
</externalLink>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bservatbru.be/documents/sante/source-et-flux-des-donnees/bulletins-statistiques.xml" TargetMode="External" /><Relationship Id="rId2" Type="http://schemas.openxmlformats.org/officeDocument/2006/relationships/hyperlink" Target="http://www.observatbru.be/documents/publications/tbsante_gezondheid_2010.xml" TargetMode="External" /><Relationship Id="rId3" Type="http://schemas.openxmlformats.org/officeDocument/2006/relationships/hyperlink" Target="http://statbel.fgov.be/fr/statistiques/chiffres/population/naissances_fecondite/" TargetMode="External" /><Relationship Id="rId4" Type="http://schemas.openxmlformats.org/officeDocument/2006/relationships/hyperlink" Target="http://statbel.fgov.be/fr/statistiques/chiffres/population/naissances_fecondite/" TargetMode="External" /><Relationship Id="rId5" Type="http://schemas.openxmlformats.org/officeDocument/2006/relationships/hyperlink" Target="mailto:observat@ccc.brussel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mazina@ccc.brussels" TargetMode="External" /><Relationship Id="rId2" Type="http://schemas.openxmlformats.org/officeDocument/2006/relationships/hyperlink" Target="http://www.ccc-ggc.brussels/fr/observatbru/sources-et-flux-des-donnees/bulletins-statistiques-de-naissance-et-deces" TargetMode="External" /><Relationship Id="rId3" Type="http://schemas.openxmlformats.org/officeDocument/2006/relationships/hyperlink" Target="https://statbel.fgov.be/fr/themes/population/naissances-et-fecondite" TargetMode="External" /><Relationship Id="rId4" Type="http://schemas.openxmlformats.org/officeDocument/2006/relationships/hyperlink" Target="http://www.ccc-ggc.brussels/fr/observatbru/publications/dossier-20152-naitre-bruxelloise-indicateurs-de-sante-perinatale-des" TargetMode="External" /><Relationship Id="rId5" Type="http://schemas.openxmlformats.org/officeDocument/2006/relationships/hyperlink" Target="https://statbel.fgov.be/fr/themes/population/naissances-et-fecondite"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P181"/>
  <sheetViews>
    <sheetView tabSelected="1" zoomScalePageLayoutView="0" workbookViewId="0" topLeftCell="B1">
      <selection activeCell="B20" sqref="B20"/>
    </sheetView>
  </sheetViews>
  <sheetFormatPr defaultColWidth="9.140625" defaultRowHeight="15"/>
  <cols>
    <col min="1" max="1" width="5.28125" style="2" customWidth="1"/>
    <col min="2" max="2" width="49.28125" style="1" customWidth="1"/>
    <col min="3" max="10" width="9.57421875" style="2" customWidth="1"/>
    <col min="11" max="16" width="11.421875" style="2" customWidth="1"/>
    <col min="17" max="16384" width="9.140625" style="1" customWidth="1"/>
  </cols>
  <sheetData>
    <row r="1" spans="2:62" ht="12.75" customHeight="1">
      <c r="B1" s="73" t="s">
        <v>52</v>
      </c>
      <c r="C1" s="74"/>
      <c r="D1" s="74"/>
      <c r="E1" s="74"/>
      <c r="F1" s="74"/>
      <c r="G1" s="75"/>
      <c r="H1" s="75"/>
      <c r="I1" s="75"/>
      <c r="J1" s="7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2:62" ht="21" customHeight="1">
      <c r="B2" s="73"/>
      <c r="C2" s="74"/>
      <c r="D2" s="74"/>
      <c r="E2" s="74"/>
      <c r="F2" s="74"/>
      <c r="G2" s="76"/>
      <c r="H2" s="76"/>
      <c r="I2" s="75"/>
      <c r="J2" s="75"/>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row>
    <row r="3" spans="2:62" ht="12.75">
      <c r="B3" s="32"/>
      <c r="C3" s="40">
        <v>2010</v>
      </c>
      <c r="D3" s="40">
        <v>2011</v>
      </c>
      <c r="E3" s="40">
        <v>2012</v>
      </c>
      <c r="F3" s="40">
        <v>2013</v>
      </c>
      <c r="G3" s="40">
        <v>2014</v>
      </c>
      <c r="H3" s="40">
        <v>2015</v>
      </c>
      <c r="I3" s="40">
        <v>2016</v>
      </c>
      <c r="J3" s="40">
        <v>2017</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2:62" ht="12.75">
      <c r="B4" s="90" t="s">
        <v>47</v>
      </c>
      <c r="C4" s="86">
        <v>18612</v>
      </c>
      <c r="D4" s="86">
        <v>18301</v>
      </c>
      <c r="E4" s="86">
        <v>18562</v>
      </c>
      <c r="F4" s="86">
        <v>18307</v>
      </c>
      <c r="G4" s="86">
        <v>18514</v>
      </c>
      <c r="H4" s="86">
        <v>18214</v>
      </c>
      <c r="I4" s="77">
        <v>17923</v>
      </c>
      <c r="J4" s="77">
        <v>17568</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2:62" ht="12.75">
      <c r="B5" s="91"/>
      <c r="C5" s="86"/>
      <c r="D5" s="86"/>
      <c r="E5" s="86"/>
      <c r="F5" s="86"/>
      <c r="G5" s="86"/>
      <c r="H5" s="86"/>
      <c r="I5" s="77"/>
      <c r="J5" s="7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2:62" ht="12.75">
      <c r="B6" s="90" t="s">
        <v>48</v>
      </c>
      <c r="C6" s="81">
        <v>241</v>
      </c>
      <c r="D6" s="81">
        <v>326</v>
      </c>
      <c r="E6" s="81">
        <v>185</v>
      </c>
      <c r="F6" s="81">
        <v>177</v>
      </c>
      <c r="G6" s="81">
        <v>188</v>
      </c>
      <c r="H6" s="81">
        <v>169</v>
      </c>
      <c r="I6" s="78">
        <v>150</v>
      </c>
      <c r="J6" s="78">
        <v>141</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2:62" ht="12.75">
      <c r="B7" s="91"/>
      <c r="C7" s="82"/>
      <c r="D7" s="82"/>
      <c r="E7" s="82"/>
      <c r="F7" s="82"/>
      <c r="G7" s="82"/>
      <c r="H7" s="82"/>
      <c r="I7" s="79"/>
      <c r="J7" s="79"/>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row>
    <row r="8" spans="2:62" ht="12.75">
      <c r="B8" s="90" t="s">
        <v>31</v>
      </c>
      <c r="C8" s="81">
        <v>167</v>
      </c>
      <c r="D8" s="81">
        <v>172</v>
      </c>
      <c r="E8" s="81">
        <v>172</v>
      </c>
      <c r="F8" s="81">
        <v>101</v>
      </c>
      <c r="G8" s="81">
        <v>80</v>
      </c>
      <c r="H8" s="81">
        <v>94</v>
      </c>
      <c r="I8" s="78">
        <v>94</v>
      </c>
      <c r="J8" s="78">
        <v>91</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row>
    <row r="9" spans="2:62" ht="12.75">
      <c r="B9" s="91"/>
      <c r="C9" s="82"/>
      <c r="D9" s="82"/>
      <c r="E9" s="82"/>
      <c r="F9" s="82"/>
      <c r="G9" s="82"/>
      <c r="H9" s="82"/>
      <c r="I9" s="79"/>
      <c r="J9" s="79"/>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2:62" ht="25.5" customHeight="1">
      <c r="B10" s="35" t="s">
        <v>38</v>
      </c>
      <c r="C10" s="36">
        <f aca="true" t="shared" si="0" ref="C10:H10">C4+C8-C6</f>
        <v>18538</v>
      </c>
      <c r="D10" s="36">
        <f t="shared" si="0"/>
        <v>18147</v>
      </c>
      <c r="E10" s="36">
        <f t="shared" si="0"/>
        <v>18549</v>
      </c>
      <c r="F10" s="36">
        <f t="shared" si="0"/>
        <v>18231</v>
      </c>
      <c r="G10" s="36">
        <f t="shared" si="0"/>
        <v>18406</v>
      </c>
      <c r="H10" s="36">
        <f t="shared" si="0"/>
        <v>18139</v>
      </c>
      <c r="I10" s="72">
        <v>17867</v>
      </c>
      <c r="J10" s="72">
        <v>17518</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row>
    <row r="11" spans="1:44" ht="15" customHeight="1">
      <c r="A11" s="23"/>
      <c r="B11" s="88" t="s">
        <v>1</v>
      </c>
      <c r="C11" s="83">
        <v>19246</v>
      </c>
      <c r="D11" s="83">
        <v>19012</v>
      </c>
      <c r="E11" s="83">
        <v>19370</v>
      </c>
      <c r="F11" s="83">
        <v>18886</v>
      </c>
      <c r="G11" s="83">
        <v>19120</v>
      </c>
      <c r="H11" s="84">
        <v>18832</v>
      </c>
      <c r="I11" s="80">
        <v>18484</v>
      </c>
      <c r="J11" s="80">
        <v>18263</v>
      </c>
      <c r="K11" s="28"/>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row>
    <row r="12" spans="1:62" s="4" customFormat="1" ht="12.75" customHeight="1">
      <c r="A12" s="3"/>
      <c r="B12" s="89"/>
      <c r="C12" s="83"/>
      <c r="D12" s="83"/>
      <c r="E12" s="83"/>
      <c r="F12" s="83"/>
      <c r="G12" s="83"/>
      <c r="H12" s="84"/>
      <c r="I12" s="80"/>
      <c r="J12" s="80"/>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s="4" customFormat="1" ht="12.75" customHeight="1">
      <c r="A13" s="3"/>
      <c r="B13" s="24" t="s">
        <v>21</v>
      </c>
      <c r="C13" s="26"/>
      <c r="D13" s="27"/>
      <c r="E13" s="27"/>
      <c r="F13" s="7"/>
      <c r="G13" s="7"/>
      <c r="H13" s="7"/>
      <c r="I13" s="7"/>
      <c r="J13" s="7"/>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2:120" ht="12.75" customHeight="1">
      <c r="B14" s="87" t="s">
        <v>34</v>
      </c>
      <c r="C14" s="87"/>
      <c r="D14" s="87"/>
      <c r="E14" s="87"/>
      <c r="F14" s="34"/>
      <c r="G14" s="71"/>
      <c r="H14" s="71"/>
      <c r="I14" s="34"/>
      <c r="J14" s="3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2:62" ht="12.75" customHeight="1">
      <c r="B15" s="87"/>
      <c r="C15" s="87"/>
      <c r="D15" s="87"/>
      <c r="E15" s="87"/>
      <c r="F15" s="5"/>
      <c r="G15" s="5"/>
      <c r="H15" s="5"/>
      <c r="I15" s="5"/>
      <c r="J15" s="5"/>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2:60" ht="12.75" customHeight="1">
      <c r="B16" s="85"/>
      <c r="C16" s="85"/>
      <c r="D16" s="85"/>
      <c r="E16" s="34"/>
      <c r="F16" s="8"/>
      <c r="G16" s="8"/>
      <c r="H16" s="8"/>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2:61" ht="12.75" customHeight="1">
      <c r="B17" s="10"/>
      <c r="C17" s="10"/>
      <c r="D17" s="10"/>
      <c r="E17" s="5"/>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2" customFormat="1" ht="12.75"/>
    <row r="19" s="2" customFormat="1" ht="12.75"/>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ht="12.75">
      <c r="B180" s="2"/>
    </row>
    <row r="181" ht="12.75">
      <c r="B181" s="2"/>
    </row>
  </sheetData>
  <sheetProtection/>
  <mergeCells count="39">
    <mergeCell ref="E4:E5"/>
    <mergeCell ref="D6:D7"/>
    <mergeCell ref="B4:B5"/>
    <mergeCell ref="H4:H5"/>
    <mergeCell ref="H6:H7"/>
    <mergeCell ref="E6:E7"/>
    <mergeCell ref="B6:B7"/>
    <mergeCell ref="D4:D5"/>
    <mergeCell ref="C4:C5"/>
    <mergeCell ref="E11:E12"/>
    <mergeCell ref="B11:B12"/>
    <mergeCell ref="D8:D9"/>
    <mergeCell ref="B8:B9"/>
    <mergeCell ref="C8:C9"/>
    <mergeCell ref="G4:G5"/>
    <mergeCell ref="G11:G12"/>
    <mergeCell ref="G8:G9"/>
    <mergeCell ref="D11:D12"/>
    <mergeCell ref="G6:G7"/>
    <mergeCell ref="I8:I9"/>
    <mergeCell ref="H8:H9"/>
    <mergeCell ref="C11:C12"/>
    <mergeCell ref="H11:H12"/>
    <mergeCell ref="B16:D16"/>
    <mergeCell ref="F4:F5"/>
    <mergeCell ref="F6:F7"/>
    <mergeCell ref="F8:F9"/>
    <mergeCell ref="F11:F12"/>
    <mergeCell ref="B14:E15"/>
    <mergeCell ref="B1:J2"/>
    <mergeCell ref="J4:J5"/>
    <mergeCell ref="J6:J7"/>
    <mergeCell ref="J8:J9"/>
    <mergeCell ref="J11:J12"/>
    <mergeCell ref="I11:I12"/>
    <mergeCell ref="E8:E9"/>
    <mergeCell ref="C6:C7"/>
    <mergeCell ref="I4:I5"/>
    <mergeCell ref="I6:I7"/>
  </mergeCells>
  <hyperlinks>
    <hyperlink ref="B13"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R67"/>
  <sheetViews>
    <sheetView zoomScalePageLayoutView="0" workbookViewId="0" topLeftCell="A1">
      <selection activeCell="B75" sqref="B75"/>
    </sheetView>
  </sheetViews>
  <sheetFormatPr defaultColWidth="9.140625" defaultRowHeight="15"/>
  <cols>
    <col min="1" max="1" width="5.28125" style="2" customWidth="1"/>
    <col min="2" max="2" width="45.8515625" style="1" customWidth="1"/>
    <col min="3" max="12" width="9.7109375" style="1" customWidth="1"/>
    <col min="13" max="17" width="9.7109375" style="2" customWidth="1"/>
    <col min="18" max="24" width="11.421875" style="2" customWidth="1"/>
    <col min="25" max="16384" width="9.140625" style="1" customWidth="1"/>
  </cols>
  <sheetData>
    <row r="1" spans="2:119" ht="12.75" customHeight="1">
      <c r="B1" s="73" t="s">
        <v>44</v>
      </c>
      <c r="C1" s="94"/>
      <c r="D1" s="94"/>
      <c r="E1" s="94"/>
      <c r="F1" s="94"/>
      <c r="G1" s="94"/>
      <c r="H1" s="94"/>
      <c r="I1" s="94"/>
      <c r="J1" s="94"/>
      <c r="K1" s="94"/>
      <c r="L1" s="94"/>
      <c r="M1" s="94"/>
      <c r="N1" s="94"/>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row>
    <row r="2" spans="2:119" ht="20.25" customHeight="1">
      <c r="B2" s="95"/>
      <c r="C2" s="96"/>
      <c r="D2" s="96"/>
      <c r="E2" s="96"/>
      <c r="F2" s="96"/>
      <c r="G2" s="96"/>
      <c r="H2" s="96"/>
      <c r="I2" s="96"/>
      <c r="J2" s="96"/>
      <c r="K2" s="96"/>
      <c r="L2" s="96"/>
      <c r="M2" s="96"/>
      <c r="N2" s="96"/>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2:119" ht="12.75">
      <c r="B3" s="32"/>
      <c r="C3" s="32">
        <v>1998</v>
      </c>
      <c r="D3" s="32">
        <v>1999</v>
      </c>
      <c r="E3" s="32">
        <v>2000</v>
      </c>
      <c r="F3" s="32">
        <v>2001</v>
      </c>
      <c r="G3" s="32">
        <v>2002</v>
      </c>
      <c r="H3" s="32">
        <v>2003</v>
      </c>
      <c r="I3" s="32">
        <v>2004</v>
      </c>
      <c r="J3" s="32">
        <v>2005</v>
      </c>
      <c r="K3" s="32">
        <v>2006</v>
      </c>
      <c r="L3" s="32">
        <v>2007</v>
      </c>
      <c r="M3" s="32">
        <v>2008</v>
      </c>
      <c r="N3" s="32">
        <v>2009</v>
      </c>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row>
    <row r="4" spans="2:119" ht="12.75">
      <c r="B4" s="90" t="s">
        <v>0</v>
      </c>
      <c r="C4" s="92">
        <v>12908</v>
      </c>
      <c r="D4" s="92">
        <v>13241</v>
      </c>
      <c r="E4" s="92">
        <v>13626</v>
      </c>
      <c r="F4" s="92">
        <v>14513</v>
      </c>
      <c r="G4" s="92">
        <v>13929</v>
      </c>
      <c r="H4" s="92">
        <v>14668</v>
      </c>
      <c r="I4" s="92">
        <v>15173</v>
      </c>
      <c r="J4" s="92">
        <v>15492</v>
      </c>
      <c r="K4" s="92">
        <v>16214</v>
      </c>
      <c r="L4" s="92">
        <v>17477</v>
      </c>
      <c r="M4" s="92">
        <v>17730</v>
      </c>
      <c r="N4" s="92">
        <v>18176</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2:119" ht="12.75">
      <c r="B5" s="91"/>
      <c r="C5" s="92"/>
      <c r="D5" s="92"/>
      <c r="E5" s="92"/>
      <c r="F5" s="92"/>
      <c r="G5" s="92"/>
      <c r="H5" s="92"/>
      <c r="I5" s="92"/>
      <c r="J5" s="92"/>
      <c r="K5" s="92"/>
      <c r="L5" s="92"/>
      <c r="M5" s="92"/>
      <c r="N5" s="9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2:119" ht="12.75">
      <c r="B6" s="97" t="s">
        <v>1</v>
      </c>
      <c r="C6" s="92">
        <v>13274</v>
      </c>
      <c r="D6" s="92">
        <v>13921</v>
      </c>
      <c r="E6" s="92">
        <v>14756</v>
      </c>
      <c r="F6" s="92">
        <v>15496</v>
      </c>
      <c r="G6" s="92">
        <v>15097</v>
      </c>
      <c r="H6" s="92">
        <v>15930</v>
      </c>
      <c r="I6" s="92">
        <v>16455</v>
      </c>
      <c r="J6" s="92">
        <v>16702</v>
      </c>
      <c r="K6" s="92">
        <v>17409</v>
      </c>
      <c r="L6" s="92">
        <v>17614</v>
      </c>
      <c r="M6" s="92">
        <v>17896</v>
      </c>
      <c r="N6" s="92">
        <v>18689</v>
      </c>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row>
    <row r="7" spans="2:119" ht="12.75">
      <c r="B7" s="98"/>
      <c r="C7" s="92"/>
      <c r="D7" s="92"/>
      <c r="E7" s="92"/>
      <c r="F7" s="92"/>
      <c r="G7" s="92"/>
      <c r="H7" s="92"/>
      <c r="I7" s="92"/>
      <c r="J7" s="92"/>
      <c r="K7" s="92"/>
      <c r="L7" s="92"/>
      <c r="M7" s="92"/>
      <c r="N7" s="9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46" ht="15" customHeight="1">
      <c r="A8" s="23"/>
      <c r="B8" s="24" t="s">
        <v>21</v>
      </c>
      <c r="C8" s="25"/>
      <c r="D8" s="26"/>
      <c r="E8" s="26"/>
      <c r="F8" s="27"/>
      <c r="G8" s="27"/>
      <c r="H8" s="28"/>
      <c r="I8" s="28"/>
      <c r="J8" s="28"/>
      <c r="K8" s="28"/>
      <c r="L8" s="28"/>
      <c r="M8" s="28"/>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122" s="4" customFormat="1" ht="12.75" customHeight="1">
      <c r="A9" s="3"/>
      <c r="B9" s="9" t="s">
        <v>13</v>
      </c>
      <c r="C9" s="9"/>
      <c r="D9" s="9"/>
      <c r="E9" s="9"/>
      <c r="F9" s="9"/>
      <c r="G9" s="9"/>
      <c r="H9" s="9"/>
      <c r="I9" s="9"/>
      <c r="J9" s="9"/>
      <c r="K9" s="9"/>
      <c r="L9" s="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row>
    <row r="10" spans="2:122" ht="12.75" customHeight="1">
      <c r="B10" s="111"/>
      <c r="C10" s="111"/>
      <c r="D10" s="111"/>
      <c r="E10" s="111"/>
      <c r="F10" s="111"/>
      <c r="G10" s="111"/>
      <c r="H10" s="111"/>
      <c r="I10" s="111"/>
      <c r="J10" s="111"/>
      <c r="K10" s="111"/>
      <c r="L10" s="111"/>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row>
    <row r="11" spans="2:122" ht="12.75" customHeight="1">
      <c r="B11" s="5"/>
      <c r="C11" s="6"/>
      <c r="D11" s="6"/>
      <c r="E11" s="6"/>
      <c r="F11" s="6"/>
      <c r="G11" s="6"/>
      <c r="H11" s="6"/>
      <c r="I11" s="6"/>
      <c r="J11" s="6"/>
      <c r="K11" s="6"/>
      <c r="L11" s="6"/>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row>
    <row r="12" spans="2:122" ht="12.75" customHeight="1">
      <c r="B12" s="6"/>
      <c r="C12" s="6"/>
      <c r="D12" s="6"/>
      <c r="E12" s="6"/>
      <c r="F12" s="6"/>
      <c r="G12" s="6"/>
      <c r="H12" s="6"/>
      <c r="I12" s="6"/>
      <c r="J12" s="6"/>
      <c r="K12" s="6"/>
      <c r="L12" s="6"/>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row>
    <row r="13" spans="2:122" ht="12.75" customHeight="1">
      <c r="B13" s="110"/>
      <c r="C13" s="110"/>
      <c r="D13" s="110"/>
      <c r="E13" s="110"/>
      <c r="F13" s="110"/>
      <c r="G13" s="110"/>
      <c r="H13" s="110"/>
      <c r="I13" s="110"/>
      <c r="J13" s="110"/>
      <c r="K13" s="110"/>
      <c r="L13" s="11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row>
    <row r="14" spans="2:122" ht="12.75" customHeight="1">
      <c r="B14" s="110"/>
      <c r="C14" s="110"/>
      <c r="D14" s="110"/>
      <c r="E14" s="110"/>
      <c r="F14" s="110"/>
      <c r="G14" s="110"/>
      <c r="H14" s="110"/>
      <c r="I14" s="110"/>
      <c r="J14" s="110"/>
      <c r="K14" s="110"/>
      <c r="L14" s="110"/>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row>
    <row r="15" spans="2:12" s="2" customFormat="1" ht="12.75" customHeight="1">
      <c r="B15" s="93"/>
      <c r="C15" s="93"/>
      <c r="D15" s="93"/>
      <c r="E15" s="93"/>
      <c r="F15" s="93"/>
      <c r="G15" s="93"/>
      <c r="H15" s="93"/>
      <c r="I15" s="93"/>
      <c r="J15" s="93"/>
      <c r="K15" s="93"/>
      <c r="L15" s="93"/>
    </row>
    <row r="16" spans="2:12" s="2" customFormat="1" ht="13.5" customHeight="1">
      <c r="B16" s="109"/>
      <c r="C16" s="109"/>
      <c r="D16" s="109"/>
      <c r="E16" s="109"/>
      <c r="F16" s="109"/>
      <c r="G16" s="109"/>
      <c r="H16" s="109"/>
      <c r="I16" s="109"/>
      <c r="J16" s="109"/>
      <c r="K16" s="109"/>
      <c r="L16" s="109"/>
    </row>
    <row r="17" s="2" customFormat="1" ht="12.75">
      <c r="B17" s="3"/>
    </row>
    <row r="18" spans="2:9" s="2" customFormat="1" ht="22.5">
      <c r="B18" s="101" t="s">
        <v>2</v>
      </c>
      <c r="C18" s="101"/>
      <c r="D18" s="101"/>
      <c r="E18" s="101"/>
      <c r="F18" s="101"/>
      <c r="G18" s="101"/>
      <c r="H18" s="101"/>
      <c r="I18" s="101"/>
    </row>
    <row r="19" spans="2:9" s="2" customFormat="1" ht="15">
      <c r="B19" s="102"/>
      <c r="C19" s="102"/>
      <c r="D19" s="102"/>
      <c r="E19" s="102"/>
      <c r="F19" s="102"/>
      <c r="G19" s="102"/>
      <c r="H19" s="102"/>
      <c r="I19" s="102"/>
    </row>
    <row r="20" spans="2:9" s="2" customFormat="1" ht="12.75" customHeight="1">
      <c r="B20" s="103" t="s">
        <v>23</v>
      </c>
      <c r="C20" s="103"/>
      <c r="D20" s="103"/>
      <c r="E20" s="103"/>
      <c r="F20" s="103"/>
      <c r="G20" s="103"/>
      <c r="H20" s="103"/>
      <c r="I20" s="103"/>
    </row>
    <row r="21" spans="2:9" s="2" customFormat="1" ht="32.25" customHeight="1">
      <c r="B21" s="103"/>
      <c r="C21" s="103"/>
      <c r="D21" s="103"/>
      <c r="E21" s="103"/>
      <c r="F21" s="103"/>
      <c r="G21" s="103"/>
      <c r="H21" s="103"/>
      <c r="I21" s="103"/>
    </row>
    <row r="22" spans="2:9" s="2" customFormat="1" ht="13.5">
      <c r="B22" s="12"/>
      <c r="C22" s="12"/>
      <c r="D22" s="12"/>
      <c r="E22" s="12"/>
      <c r="F22" s="12"/>
      <c r="G22" s="12"/>
      <c r="H22" s="12"/>
      <c r="I22" s="12"/>
    </row>
    <row r="23" spans="2:9" s="2" customFormat="1" ht="15">
      <c r="B23" s="33" t="s">
        <v>3</v>
      </c>
      <c r="C23" s="13"/>
      <c r="D23" s="13"/>
      <c r="E23" s="13"/>
      <c r="F23" s="13"/>
      <c r="G23" s="13"/>
      <c r="H23" s="13"/>
      <c r="I23" s="13"/>
    </row>
    <row r="24" spans="2:9" s="2" customFormat="1" ht="15">
      <c r="B24" s="29" t="s">
        <v>15</v>
      </c>
      <c r="C24" s="30"/>
      <c r="D24" s="30"/>
      <c r="E24" s="30"/>
      <c r="F24" s="30"/>
      <c r="G24" s="30"/>
      <c r="H24" s="30"/>
      <c r="I24" s="30"/>
    </row>
    <row r="25" spans="2:9" s="2" customFormat="1" ht="15" customHeight="1">
      <c r="B25" s="104" t="s">
        <v>24</v>
      </c>
      <c r="C25" s="105"/>
      <c r="D25" s="105"/>
      <c r="E25" s="105"/>
      <c r="F25" s="105"/>
      <c r="G25" s="105"/>
      <c r="H25" s="105"/>
      <c r="I25" s="105"/>
    </row>
    <row r="26" spans="2:9" s="2" customFormat="1" ht="12.75">
      <c r="B26" s="104" t="s">
        <v>25</v>
      </c>
      <c r="C26" s="104"/>
      <c r="D26" s="104"/>
      <c r="E26" s="104"/>
      <c r="F26" s="104"/>
      <c r="G26" s="104"/>
      <c r="H26" s="104"/>
      <c r="I26" s="104"/>
    </row>
    <row r="27" spans="2:9" s="37" customFormat="1" ht="17.25" customHeight="1">
      <c r="B27" s="104"/>
      <c r="C27" s="104"/>
      <c r="D27" s="104"/>
      <c r="E27" s="104"/>
      <c r="F27" s="104"/>
      <c r="G27" s="104"/>
      <c r="H27" s="104"/>
      <c r="I27" s="104"/>
    </row>
    <row r="28" spans="2:9" s="2" customFormat="1" ht="15">
      <c r="B28" s="21"/>
      <c r="C28" s="21"/>
      <c r="D28" s="21"/>
      <c r="E28" s="21"/>
      <c r="F28" s="21"/>
      <c r="G28" s="21"/>
      <c r="H28" s="21"/>
      <c r="I28" s="21"/>
    </row>
    <row r="29" spans="2:9" s="2" customFormat="1" ht="15">
      <c r="B29" s="33" t="s">
        <v>4</v>
      </c>
      <c r="C29" s="13"/>
      <c r="D29" s="13"/>
      <c r="E29" s="13"/>
      <c r="F29" s="13"/>
      <c r="G29" s="13"/>
      <c r="H29" s="13"/>
      <c r="I29" s="13"/>
    </row>
    <row r="30" spans="2:9" s="2" customFormat="1" ht="15">
      <c r="B30" s="29" t="s">
        <v>18</v>
      </c>
      <c r="C30" s="14"/>
      <c r="D30" s="14"/>
      <c r="E30" s="14"/>
      <c r="F30" s="14"/>
      <c r="G30" s="14"/>
      <c r="H30" s="14"/>
      <c r="I30" s="14"/>
    </row>
    <row r="31" spans="2:9" s="2" customFormat="1" ht="13.5">
      <c r="B31" s="14"/>
      <c r="C31" s="14"/>
      <c r="D31" s="14"/>
      <c r="E31" s="14"/>
      <c r="F31" s="14"/>
      <c r="G31" s="14"/>
      <c r="H31" s="14"/>
      <c r="I31" s="14"/>
    </row>
    <row r="32" spans="2:9" s="2" customFormat="1" ht="15">
      <c r="B32" s="33" t="s">
        <v>5</v>
      </c>
      <c r="C32" s="13"/>
      <c r="D32" s="13"/>
      <c r="E32" s="13"/>
      <c r="F32" s="13"/>
      <c r="G32" s="13"/>
      <c r="H32" s="13"/>
      <c r="I32" s="13"/>
    </row>
    <row r="33" spans="2:9" s="2" customFormat="1" ht="15">
      <c r="B33" s="29" t="s">
        <v>19</v>
      </c>
      <c r="C33" s="14"/>
      <c r="D33" s="14"/>
      <c r="E33" s="14"/>
      <c r="F33" s="14"/>
      <c r="G33" s="14"/>
      <c r="H33" s="14"/>
      <c r="I33" s="14"/>
    </row>
    <row r="34" spans="2:9" s="2" customFormat="1" ht="13.5">
      <c r="B34" s="14"/>
      <c r="C34" s="14"/>
      <c r="D34" s="14"/>
      <c r="E34" s="14"/>
      <c r="F34" s="14"/>
      <c r="G34" s="14"/>
      <c r="H34" s="14"/>
      <c r="I34" s="14"/>
    </row>
    <row r="35" spans="2:9" s="2" customFormat="1" ht="15">
      <c r="B35" s="33" t="s">
        <v>6</v>
      </c>
      <c r="C35" s="15"/>
      <c r="D35" s="13"/>
      <c r="E35" s="13"/>
      <c r="F35" s="13"/>
      <c r="G35" s="13"/>
      <c r="H35" s="13"/>
      <c r="I35" s="13"/>
    </row>
    <row r="36" spans="2:9" s="2" customFormat="1" ht="12.75" customHeight="1">
      <c r="B36" s="108" t="s">
        <v>16</v>
      </c>
      <c r="C36" s="108"/>
      <c r="D36" s="108"/>
      <c r="E36" s="108"/>
      <c r="F36" s="108"/>
      <c r="G36" s="108"/>
      <c r="H36" s="108"/>
      <c r="I36" s="108"/>
    </row>
    <row r="37" spans="2:9" s="2" customFormat="1" ht="12.75" customHeight="1">
      <c r="B37" s="108"/>
      <c r="C37" s="108"/>
      <c r="D37" s="108"/>
      <c r="E37" s="108"/>
      <c r="F37" s="108"/>
      <c r="G37" s="108"/>
      <c r="H37" s="108"/>
      <c r="I37" s="108"/>
    </row>
    <row r="38" spans="2:9" s="2" customFormat="1" ht="33.75" customHeight="1">
      <c r="B38" s="108"/>
      <c r="C38" s="108"/>
      <c r="D38" s="108"/>
      <c r="E38" s="108"/>
      <c r="F38" s="108"/>
      <c r="G38" s="108"/>
      <c r="H38" s="108"/>
      <c r="I38" s="108"/>
    </row>
    <row r="39" spans="2:9" s="2" customFormat="1" ht="15.75" customHeight="1">
      <c r="B39" s="107" t="s">
        <v>17</v>
      </c>
      <c r="C39" s="107"/>
      <c r="D39" s="107"/>
      <c r="E39" s="107"/>
      <c r="F39" s="107"/>
      <c r="G39" s="107"/>
      <c r="H39" s="107"/>
      <c r="I39" s="107"/>
    </row>
    <row r="40" spans="2:9" s="2" customFormat="1" ht="15">
      <c r="B40" s="18"/>
      <c r="C40" s="18"/>
      <c r="D40" s="18"/>
      <c r="E40" s="18"/>
      <c r="F40" s="18"/>
      <c r="G40" s="18"/>
      <c r="H40" s="18"/>
      <c r="I40" s="18"/>
    </row>
    <row r="41" spans="2:9" s="2" customFormat="1" ht="15">
      <c r="B41" s="33" t="s">
        <v>7</v>
      </c>
      <c r="C41" s="16"/>
      <c r="D41" s="17"/>
      <c r="E41" s="17"/>
      <c r="F41" s="17"/>
      <c r="G41" s="17"/>
      <c r="H41" s="17"/>
      <c r="I41" s="17"/>
    </row>
    <row r="42" spans="2:9" s="2" customFormat="1" ht="15">
      <c r="B42" s="29" t="s">
        <v>22</v>
      </c>
      <c r="C42" s="14"/>
      <c r="D42" s="14"/>
      <c r="E42" s="14"/>
      <c r="F42" s="14"/>
      <c r="G42" s="14"/>
      <c r="H42" s="14"/>
      <c r="I42" s="14"/>
    </row>
    <row r="43" spans="2:9" s="2" customFormat="1" ht="13.5">
      <c r="B43" s="14"/>
      <c r="C43" s="14"/>
      <c r="D43" s="14"/>
      <c r="E43" s="14"/>
      <c r="F43" s="14"/>
      <c r="G43" s="14"/>
      <c r="H43" s="14"/>
      <c r="I43" s="14"/>
    </row>
    <row r="44" spans="2:9" s="2" customFormat="1" ht="15">
      <c r="B44" s="33" t="s">
        <v>8</v>
      </c>
      <c r="C44" s="15"/>
      <c r="D44" s="15"/>
      <c r="E44" s="15"/>
      <c r="F44" s="13"/>
      <c r="G44" s="13"/>
      <c r="H44" s="13"/>
      <c r="I44" s="13"/>
    </row>
    <row r="45" spans="2:9" s="2" customFormat="1" ht="15">
      <c r="B45" s="29" t="s">
        <v>9</v>
      </c>
      <c r="C45" s="14"/>
      <c r="D45" s="14"/>
      <c r="E45" s="14"/>
      <c r="F45" s="14"/>
      <c r="G45" s="14"/>
      <c r="H45" s="14"/>
      <c r="I45" s="14"/>
    </row>
    <row r="46" spans="2:9" s="2" customFormat="1" ht="13.5">
      <c r="B46" s="14"/>
      <c r="C46" s="14"/>
      <c r="D46" s="14"/>
      <c r="E46" s="14"/>
      <c r="F46" s="14"/>
      <c r="G46" s="14"/>
      <c r="H46" s="14"/>
      <c r="I46" s="14"/>
    </row>
    <row r="47" spans="2:9" s="2" customFormat="1" ht="15">
      <c r="B47" s="33" t="s">
        <v>14</v>
      </c>
      <c r="C47" s="15"/>
      <c r="D47" s="15"/>
      <c r="E47" s="15"/>
      <c r="F47" s="13"/>
      <c r="G47" s="13"/>
      <c r="H47" s="13"/>
      <c r="I47" s="13"/>
    </row>
    <row r="48" spans="2:9" s="2" customFormat="1" ht="15">
      <c r="B48" s="29" t="s">
        <v>29</v>
      </c>
      <c r="C48" s="14"/>
      <c r="D48" s="14"/>
      <c r="E48" s="14"/>
      <c r="F48" s="14"/>
      <c r="G48" s="14"/>
      <c r="H48" s="14"/>
      <c r="I48" s="14"/>
    </row>
    <row r="49" spans="2:9" s="2" customFormat="1" ht="13.5">
      <c r="B49" s="14"/>
      <c r="C49" s="14"/>
      <c r="D49" s="14"/>
      <c r="E49" s="14"/>
      <c r="F49" s="14"/>
      <c r="G49" s="14"/>
      <c r="H49" s="14"/>
      <c r="I49" s="14"/>
    </row>
    <row r="50" spans="2:9" s="2" customFormat="1" ht="15">
      <c r="B50" s="33" t="s">
        <v>10</v>
      </c>
      <c r="C50" s="15"/>
      <c r="D50" s="15"/>
      <c r="E50" s="15"/>
      <c r="F50" s="13"/>
      <c r="G50" s="13"/>
      <c r="H50" s="13"/>
      <c r="I50" s="13"/>
    </row>
    <row r="51" spans="2:9" s="2" customFormat="1" ht="12.75" customHeight="1">
      <c r="B51" s="104" t="s">
        <v>26</v>
      </c>
      <c r="C51" s="105"/>
      <c r="D51" s="105"/>
      <c r="E51" s="105"/>
      <c r="F51" s="105"/>
      <c r="G51" s="105"/>
      <c r="H51" s="105"/>
      <c r="I51" s="105"/>
    </row>
    <row r="52" spans="2:9" s="2" customFormat="1" ht="12.75" customHeight="1">
      <c r="B52" s="105"/>
      <c r="C52" s="105"/>
      <c r="D52" s="105"/>
      <c r="E52" s="105"/>
      <c r="F52" s="105"/>
      <c r="G52" s="105"/>
      <c r="H52" s="105"/>
      <c r="I52" s="105"/>
    </row>
    <row r="53" spans="2:9" s="2" customFormat="1" ht="37.5" customHeight="1">
      <c r="B53" s="105"/>
      <c r="C53" s="105"/>
      <c r="D53" s="105"/>
      <c r="E53" s="105"/>
      <c r="F53" s="105"/>
      <c r="G53" s="105"/>
      <c r="H53" s="105"/>
      <c r="I53" s="105"/>
    </row>
    <row r="54" spans="2:9" s="2" customFormat="1" ht="15.75" customHeight="1">
      <c r="B54" s="31" t="s">
        <v>27</v>
      </c>
      <c r="C54" s="22"/>
      <c r="D54" s="22"/>
      <c r="E54" s="22"/>
      <c r="F54" s="22"/>
      <c r="G54" s="22"/>
      <c r="H54" s="22"/>
      <c r="I54" s="22"/>
    </row>
    <row r="55" spans="2:9" s="2" customFormat="1" ht="30.75" customHeight="1">
      <c r="B55" s="104" t="s">
        <v>30</v>
      </c>
      <c r="C55" s="104"/>
      <c r="D55" s="104"/>
      <c r="E55" s="104"/>
      <c r="F55" s="104"/>
      <c r="G55" s="104"/>
      <c r="H55" s="104"/>
      <c r="I55" s="104"/>
    </row>
    <row r="56" spans="2:9" s="2" customFormat="1" ht="15.75" customHeight="1">
      <c r="B56" s="100" t="s">
        <v>28</v>
      </c>
      <c r="C56" s="100"/>
      <c r="D56" s="100"/>
      <c r="E56" s="100"/>
      <c r="F56" s="100"/>
      <c r="G56" s="100"/>
      <c r="H56" s="100"/>
      <c r="I56" s="100"/>
    </row>
    <row r="57" spans="2:9" s="2" customFormat="1" ht="12.75" customHeight="1">
      <c r="B57" s="100"/>
      <c r="C57" s="100"/>
      <c r="D57" s="100"/>
      <c r="E57" s="100"/>
      <c r="F57" s="100"/>
      <c r="G57" s="100"/>
      <c r="H57" s="100"/>
      <c r="I57" s="100"/>
    </row>
    <row r="58" spans="2:9" s="2" customFormat="1" ht="3.75" customHeight="1">
      <c r="B58" s="100"/>
      <c r="C58" s="100"/>
      <c r="D58" s="100"/>
      <c r="E58" s="100"/>
      <c r="F58" s="100"/>
      <c r="G58" s="100"/>
      <c r="H58" s="100"/>
      <c r="I58" s="100"/>
    </row>
    <row r="59" spans="2:9" s="2" customFormat="1" ht="15">
      <c r="B59" s="106" t="s">
        <v>20</v>
      </c>
      <c r="C59" s="106"/>
      <c r="D59" s="106"/>
      <c r="E59" s="106"/>
      <c r="F59" s="106"/>
      <c r="G59" s="106"/>
      <c r="H59" s="11"/>
      <c r="I59" s="11"/>
    </row>
    <row r="60" spans="2:9" s="2" customFormat="1" ht="13.5">
      <c r="B60" s="11"/>
      <c r="C60" s="11"/>
      <c r="D60" s="11"/>
      <c r="E60" s="11"/>
      <c r="F60" s="11"/>
      <c r="G60" s="11"/>
      <c r="H60" s="11"/>
      <c r="I60" s="11"/>
    </row>
    <row r="61" spans="2:9" s="2" customFormat="1" ht="15">
      <c r="B61" s="33" t="s">
        <v>11</v>
      </c>
      <c r="C61" s="15"/>
      <c r="D61" s="15"/>
      <c r="E61" s="15"/>
      <c r="F61" s="13"/>
      <c r="G61" s="13"/>
      <c r="H61" s="13"/>
      <c r="I61" s="13"/>
    </row>
    <row r="62" spans="2:9" s="2" customFormat="1" ht="12.75" customHeight="1">
      <c r="B62" s="39" t="s">
        <v>36</v>
      </c>
      <c r="C62" s="38"/>
      <c r="D62" s="38"/>
      <c r="E62" s="38"/>
      <c r="F62" s="38"/>
      <c r="G62" s="38"/>
      <c r="H62" s="38"/>
      <c r="I62" s="38"/>
    </row>
    <row r="63" spans="2:9" s="2" customFormat="1" ht="16.5" customHeight="1">
      <c r="B63" s="99" t="s">
        <v>32</v>
      </c>
      <c r="C63" s="99"/>
      <c r="D63" s="99"/>
      <c r="E63" s="99"/>
      <c r="F63" s="99"/>
      <c r="G63" s="99"/>
      <c r="H63" s="38"/>
      <c r="I63" s="38"/>
    </row>
    <row r="64" spans="2:9" s="2" customFormat="1" ht="13.5">
      <c r="B64" s="12"/>
      <c r="C64" s="12"/>
      <c r="D64" s="12"/>
      <c r="E64" s="12"/>
      <c r="F64" s="12"/>
      <c r="G64" s="12"/>
      <c r="H64" s="12"/>
      <c r="I64" s="12"/>
    </row>
    <row r="65" spans="2:11" s="63" customFormat="1" ht="15">
      <c r="B65" s="45" t="s">
        <v>12</v>
      </c>
      <c r="C65" s="54"/>
      <c r="D65" s="54"/>
      <c r="E65" s="46"/>
      <c r="F65" s="46"/>
      <c r="G65" s="46"/>
      <c r="H65" s="46"/>
      <c r="I65" s="62"/>
      <c r="J65" s="62"/>
      <c r="K65" s="62"/>
    </row>
    <row r="66" spans="2:8" s="43" customFormat="1" ht="15.75" customHeight="1">
      <c r="B66" s="68" t="s">
        <v>49</v>
      </c>
      <c r="C66" s="69"/>
      <c r="D66" s="69"/>
      <c r="E66" s="69"/>
      <c r="F66" s="69"/>
      <c r="G66" s="69"/>
      <c r="H66" s="69"/>
    </row>
    <row r="67" spans="2:8" s="65" customFormat="1" ht="15.75" customHeight="1">
      <c r="B67" s="70" t="s">
        <v>58</v>
      </c>
      <c r="C67" s="70"/>
      <c r="D67" s="70"/>
      <c r="E67" s="70"/>
      <c r="F67" s="70"/>
      <c r="G67" s="70"/>
      <c r="H67" s="70"/>
    </row>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sheetData>
  <sheetProtection/>
  <mergeCells count="43">
    <mergeCell ref="F6:F7"/>
    <mergeCell ref="B13:L14"/>
    <mergeCell ref="B10:L10"/>
    <mergeCell ref="B39:I39"/>
    <mergeCell ref="B51:I53"/>
    <mergeCell ref="B55:I55"/>
    <mergeCell ref="B36:I38"/>
    <mergeCell ref="B26:I27"/>
    <mergeCell ref="N4:N5"/>
    <mergeCell ref="N6:N7"/>
    <mergeCell ref="B16:L16"/>
    <mergeCell ref="E6:E7"/>
    <mergeCell ref="G4:G5"/>
    <mergeCell ref="B6:B7"/>
    <mergeCell ref="K6:K7"/>
    <mergeCell ref="H6:H7"/>
    <mergeCell ref="B63:G63"/>
    <mergeCell ref="B56:I58"/>
    <mergeCell ref="B18:I18"/>
    <mergeCell ref="B19:I19"/>
    <mergeCell ref="B20:I21"/>
    <mergeCell ref="B25:I25"/>
    <mergeCell ref="B59:G59"/>
    <mergeCell ref="J6:J7"/>
    <mergeCell ref="E4:E5"/>
    <mergeCell ref="F4:F5"/>
    <mergeCell ref="B1:N2"/>
    <mergeCell ref="M6:M7"/>
    <mergeCell ref="L4:L5"/>
    <mergeCell ref="L6:L7"/>
    <mergeCell ref="C6:C7"/>
    <mergeCell ref="J4:J5"/>
    <mergeCell ref="I4:I5"/>
    <mergeCell ref="H4:H5"/>
    <mergeCell ref="I6:I7"/>
    <mergeCell ref="C4:C5"/>
    <mergeCell ref="B15:L15"/>
    <mergeCell ref="D4:D5"/>
    <mergeCell ref="M4:M5"/>
    <mergeCell ref="D6:D7"/>
    <mergeCell ref="G6:G7"/>
    <mergeCell ref="B4:B5"/>
    <mergeCell ref="K4:K5"/>
  </mergeCells>
  <hyperlinks>
    <hyperlink ref="B39" r:id="rId1" display="http://www.observatbru.be/documents/sante/source-et-flux-des-donnees/bulletins-statistiques.xml"/>
    <hyperlink ref="B59:G59" r:id="rId2" display="http://www.observatbru.be/documents/publications/tbsante_gezondheid_2010.xml"/>
    <hyperlink ref="B63" r:id="rId3" display="http://statbel.fgov.be/fr/statistiques/chiffres/population/naissances_fecondite/"/>
    <hyperlink ref="B63:G63" r:id="rId4" display="http://statbel.fgov.be/fr/statistiques/chiffres/population/naissances_fecondite/"/>
    <hyperlink ref="B66" r:id="rId5" display="observat@ccc.brussels"/>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6"/>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workbookViewId="0" topLeftCell="A1">
      <selection activeCell="C55" sqref="C55"/>
    </sheetView>
  </sheetViews>
  <sheetFormatPr defaultColWidth="9.140625" defaultRowHeight="15"/>
  <cols>
    <col min="1" max="7" width="15.421875" style="43" customWidth="1"/>
    <col min="8" max="8" width="24.7109375" style="43" customWidth="1"/>
    <col min="9" max="16384" width="9.140625" style="43" customWidth="1"/>
  </cols>
  <sheetData>
    <row r="1" spans="1:8" s="41" customFormat="1" ht="22.5">
      <c r="A1" s="115" t="s">
        <v>2</v>
      </c>
      <c r="B1" s="115"/>
      <c r="C1" s="115"/>
      <c r="D1" s="115"/>
      <c r="E1" s="115"/>
      <c r="F1" s="115"/>
      <c r="G1" s="115"/>
      <c r="H1" s="115"/>
    </row>
    <row r="2" spans="1:8" s="42" customFormat="1" ht="9.75" customHeight="1">
      <c r="A2" s="116"/>
      <c r="B2" s="116"/>
      <c r="C2" s="116"/>
      <c r="D2" s="116"/>
      <c r="E2" s="116"/>
      <c r="F2" s="116"/>
      <c r="G2" s="116"/>
      <c r="H2" s="116"/>
    </row>
    <row r="3" spans="1:8" ht="13.5">
      <c r="A3" s="112" t="s">
        <v>39</v>
      </c>
      <c r="B3" s="112"/>
      <c r="C3" s="112"/>
      <c r="D3" s="112"/>
      <c r="E3" s="112"/>
      <c r="F3" s="112"/>
      <c r="G3" s="112"/>
      <c r="H3" s="112"/>
    </row>
    <row r="4" spans="1:8" ht="36" customHeight="1">
      <c r="A4" s="112"/>
      <c r="B4" s="112"/>
      <c r="C4" s="112"/>
      <c r="D4" s="112"/>
      <c r="E4" s="112"/>
      <c r="F4" s="112"/>
      <c r="G4" s="112"/>
      <c r="H4" s="112"/>
    </row>
    <row r="5" spans="1:8" ht="13.5">
      <c r="A5" s="44"/>
      <c r="B5" s="44"/>
      <c r="C5" s="44"/>
      <c r="D5" s="44"/>
      <c r="E5" s="44"/>
      <c r="F5" s="44"/>
      <c r="G5" s="44"/>
      <c r="H5" s="44"/>
    </row>
    <row r="6" spans="1:8" s="42" customFormat="1" ht="15">
      <c r="A6" s="45" t="s">
        <v>3</v>
      </c>
      <c r="B6" s="46"/>
      <c r="C6" s="46"/>
      <c r="D6" s="46"/>
      <c r="E6" s="46"/>
      <c r="F6" s="46"/>
      <c r="G6" s="46"/>
      <c r="H6" s="46"/>
    </row>
    <row r="7" spans="1:8" ht="15">
      <c r="A7" s="47" t="s">
        <v>15</v>
      </c>
      <c r="B7" s="48"/>
      <c r="C7" s="48"/>
      <c r="D7" s="48"/>
      <c r="E7" s="48"/>
      <c r="F7" s="48"/>
      <c r="G7" s="48"/>
      <c r="H7" s="48"/>
    </row>
    <row r="8" spans="1:12" ht="33" customHeight="1">
      <c r="A8" s="100" t="s">
        <v>50</v>
      </c>
      <c r="B8" s="100"/>
      <c r="C8" s="100"/>
      <c r="D8" s="100"/>
      <c r="E8" s="100"/>
      <c r="F8" s="100"/>
      <c r="G8" s="100"/>
      <c r="H8" s="100"/>
      <c r="I8" s="49"/>
      <c r="J8" s="49"/>
      <c r="K8" s="49"/>
      <c r="L8" s="49"/>
    </row>
    <row r="9" spans="1:12" ht="33" customHeight="1">
      <c r="A9" s="117" t="s">
        <v>51</v>
      </c>
      <c r="B9" s="117"/>
      <c r="C9" s="117"/>
      <c r="D9" s="117"/>
      <c r="E9" s="117"/>
      <c r="F9" s="117"/>
      <c r="G9" s="117"/>
      <c r="H9" s="117"/>
      <c r="I9" s="49"/>
      <c r="J9" s="49"/>
      <c r="K9" s="49"/>
      <c r="L9" s="49"/>
    </row>
    <row r="10" spans="1:12" ht="59.25" customHeight="1">
      <c r="A10" s="117" t="s">
        <v>53</v>
      </c>
      <c r="B10" s="117"/>
      <c r="C10" s="117"/>
      <c r="D10" s="117"/>
      <c r="E10" s="117"/>
      <c r="F10" s="117"/>
      <c r="G10" s="117"/>
      <c r="H10" s="117"/>
      <c r="I10" s="50"/>
      <c r="J10" s="50"/>
      <c r="K10" s="50"/>
      <c r="L10" s="50"/>
    </row>
    <row r="11" spans="1:12" s="67" customFormat="1" ht="36.75" customHeight="1">
      <c r="A11" s="104" t="s">
        <v>46</v>
      </c>
      <c r="B11" s="104"/>
      <c r="C11" s="104"/>
      <c r="D11" s="104"/>
      <c r="E11" s="104"/>
      <c r="F11" s="104"/>
      <c r="G11" s="104"/>
      <c r="H11" s="104"/>
      <c r="I11" s="66"/>
      <c r="J11" s="66"/>
      <c r="K11" s="66"/>
      <c r="L11" s="66"/>
    </row>
    <row r="12" spans="1:8" ht="15">
      <c r="A12" s="51"/>
      <c r="B12" s="51"/>
      <c r="C12" s="51"/>
      <c r="D12" s="51"/>
      <c r="E12" s="51"/>
      <c r="F12" s="51"/>
      <c r="G12" s="51"/>
      <c r="H12" s="51"/>
    </row>
    <row r="13" spans="1:8" ht="15">
      <c r="A13" s="45" t="s">
        <v>4</v>
      </c>
      <c r="B13" s="46"/>
      <c r="C13" s="46"/>
      <c r="D13" s="46"/>
      <c r="E13" s="46"/>
      <c r="F13" s="46"/>
      <c r="G13" s="46"/>
      <c r="H13" s="46"/>
    </row>
    <row r="14" spans="1:8" s="42" customFormat="1" ht="15">
      <c r="A14" s="47" t="s">
        <v>18</v>
      </c>
      <c r="B14" s="52"/>
      <c r="C14" s="52"/>
      <c r="D14" s="52"/>
      <c r="E14" s="52"/>
      <c r="F14" s="52"/>
      <c r="G14" s="52"/>
      <c r="H14" s="52"/>
    </row>
    <row r="15" spans="1:8" ht="13.5">
      <c r="A15" s="52"/>
      <c r="B15" s="52"/>
      <c r="C15" s="52"/>
      <c r="D15" s="52"/>
      <c r="E15" s="52"/>
      <c r="F15" s="52"/>
      <c r="G15" s="52"/>
      <c r="H15" s="52"/>
    </row>
    <row r="16" spans="1:8" ht="15">
      <c r="A16" s="45" t="s">
        <v>5</v>
      </c>
      <c r="B16" s="46"/>
      <c r="C16" s="46"/>
      <c r="D16" s="46"/>
      <c r="E16" s="46"/>
      <c r="F16" s="46"/>
      <c r="G16" s="46"/>
      <c r="H16" s="46"/>
    </row>
    <row r="17" spans="1:8" s="42" customFormat="1" ht="15">
      <c r="A17" s="47" t="s">
        <v>40</v>
      </c>
      <c r="B17" s="52"/>
      <c r="C17" s="52"/>
      <c r="D17" s="52"/>
      <c r="E17" s="52"/>
      <c r="F17" s="52"/>
      <c r="G17" s="52"/>
      <c r="H17" s="52"/>
    </row>
    <row r="18" spans="1:12" ht="14.25" customHeight="1">
      <c r="A18" s="52"/>
      <c r="B18" s="52"/>
      <c r="C18" s="52"/>
      <c r="D18" s="52"/>
      <c r="E18" s="52"/>
      <c r="F18" s="52"/>
      <c r="G18" s="52"/>
      <c r="H18" s="52"/>
      <c r="I18" s="53"/>
      <c r="J18" s="53"/>
      <c r="K18" s="53"/>
      <c r="L18" s="53"/>
    </row>
    <row r="19" spans="1:12" ht="14.25" customHeight="1">
      <c r="A19" s="45" t="s">
        <v>6</v>
      </c>
      <c r="B19" s="54"/>
      <c r="C19" s="46"/>
      <c r="D19" s="46"/>
      <c r="E19" s="46"/>
      <c r="F19" s="46"/>
      <c r="G19" s="46"/>
      <c r="H19" s="46"/>
      <c r="I19" s="53"/>
      <c r="J19" s="53"/>
      <c r="K19" s="53"/>
      <c r="L19" s="53"/>
    </row>
    <row r="20" spans="1:12" ht="17.25" customHeight="1">
      <c r="A20" s="120" t="s">
        <v>41</v>
      </c>
      <c r="B20" s="120"/>
      <c r="C20" s="120"/>
      <c r="D20" s="120"/>
      <c r="E20" s="120"/>
      <c r="F20" s="120"/>
      <c r="G20" s="120"/>
      <c r="H20" s="120"/>
      <c r="I20" s="55"/>
      <c r="J20" s="55"/>
      <c r="K20" s="55"/>
      <c r="L20" s="55"/>
    </row>
    <row r="21" spans="1:12" s="20" customFormat="1" ht="15">
      <c r="A21" s="120"/>
      <c r="B21" s="120"/>
      <c r="C21" s="120"/>
      <c r="D21" s="120"/>
      <c r="E21" s="120"/>
      <c r="F21" s="120"/>
      <c r="G21" s="120"/>
      <c r="H21" s="120"/>
      <c r="I21" s="19"/>
      <c r="J21" s="19"/>
      <c r="K21" s="19"/>
      <c r="L21" s="19"/>
    </row>
    <row r="22" spans="1:12" s="42" customFormat="1" ht="15">
      <c r="A22" s="120"/>
      <c r="B22" s="120"/>
      <c r="C22" s="120"/>
      <c r="D22" s="120"/>
      <c r="E22" s="120"/>
      <c r="F22" s="120"/>
      <c r="G22" s="120"/>
      <c r="H22" s="120"/>
      <c r="I22" s="56"/>
      <c r="J22" s="56"/>
      <c r="K22" s="56"/>
      <c r="L22" s="56"/>
    </row>
    <row r="23" spans="1:8" s="56" customFormat="1" ht="15">
      <c r="A23" s="118" t="s">
        <v>42</v>
      </c>
      <c r="B23" s="119"/>
      <c r="C23" s="119"/>
      <c r="D23" s="119"/>
      <c r="E23" s="119"/>
      <c r="F23" s="119"/>
      <c r="G23" s="119"/>
      <c r="H23" s="119"/>
    </row>
    <row r="24" spans="1:12" s="42" customFormat="1" ht="15">
      <c r="A24" s="120" t="s">
        <v>33</v>
      </c>
      <c r="B24" s="120"/>
      <c r="C24" s="120"/>
      <c r="D24" s="120"/>
      <c r="E24" s="120"/>
      <c r="F24" s="120"/>
      <c r="G24" s="120"/>
      <c r="H24" s="120"/>
      <c r="I24" s="56"/>
      <c r="J24" s="56"/>
      <c r="K24" s="56"/>
      <c r="L24" s="56"/>
    </row>
    <row r="25" spans="1:12" s="42" customFormat="1" ht="15">
      <c r="A25" s="120"/>
      <c r="B25" s="120"/>
      <c r="C25" s="120"/>
      <c r="D25" s="120"/>
      <c r="E25" s="120"/>
      <c r="F25" s="120"/>
      <c r="G25" s="120"/>
      <c r="H25" s="120"/>
      <c r="I25" s="56"/>
      <c r="J25" s="56"/>
      <c r="K25" s="56"/>
      <c r="L25" s="56"/>
    </row>
    <row r="26" spans="1:8" ht="15">
      <c r="A26" s="58" t="s">
        <v>43</v>
      </c>
      <c r="B26" s="57"/>
      <c r="C26" s="57"/>
      <c r="D26" s="57"/>
      <c r="E26" s="57"/>
      <c r="F26" s="57"/>
      <c r="G26" s="57"/>
      <c r="H26" s="57"/>
    </row>
    <row r="27" spans="1:8" ht="15">
      <c r="A27" s="58"/>
      <c r="B27" s="57"/>
      <c r="C27" s="57"/>
      <c r="D27" s="57"/>
      <c r="E27" s="57"/>
      <c r="F27" s="57"/>
      <c r="G27" s="57"/>
      <c r="H27" s="57"/>
    </row>
    <row r="28" spans="1:8" ht="15">
      <c r="A28" s="45" t="s">
        <v>7</v>
      </c>
      <c r="B28" s="59"/>
      <c r="C28" s="60"/>
      <c r="D28" s="60"/>
      <c r="E28" s="60"/>
      <c r="F28" s="60"/>
      <c r="G28" s="60"/>
      <c r="H28" s="60"/>
    </row>
    <row r="29" spans="1:8" s="42" customFormat="1" ht="15">
      <c r="A29" s="47" t="s">
        <v>55</v>
      </c>
      <c r="B29" s="52"/>
      <c r="C29" s="52"/>
      <c r="D29" s="52"/>
      <c r="E29" s="52"/>
      <c r="F29" s="52"/>
      <c r="G29" s="52"/>
      <c r="H29" s="52"/>
    </row>
    <row r="30" spans="1:8" ht="13.5">
      <c r="A30" s="52"/>
      <c r="B30" s="52"/>
      <c r="C30" s="52"/>
      <c r="D30" s="52"/>
      <c r="E30" s="52"/>
      <c r="F30" s="52"/>
      <c r="G30" s="52"/>
      <c r="H30" s="52"/>
    </row>
    <row r="31" spans="1:8" ht="15">
      <c r="A31" s="45" t="s">
        <v>8</v>
      </c>
      <c r="B31" s="54"/>
      <c r="C31" s="54"/>
      <c r="D31" s="54"/>
      <c r="E31" s="46"/>
      <c r="F31" s="46"/>
      <c r="G31" s="46"/>
      <c r="H31" s="46"/>
    </row>
    <row r="32" spans="1:8" s="42" customFormat="1" ht="15">
      <c r="A32" s="47" t="s">
        <v>9</v>
      </c>
      <c r="B32" s="52"/>
      <c r="C32" s="52"/>
      <c r="D32" s="52"/>
      <c r="E32" s="52"/>
      <c r="F32" s="52"/>
      <c r="G32" s="52"/>
      <c r="H32" s="52"/>
    </row>
    <row r="33" spans="1:8" ht="13.5">
      <c r="A33" s="52"/>
      <c r="B33" s="52"/>
      <c r="C33" s="52"/>
      <c r="D33" s="52"/>
      <c r="E33" s="52"/>
      <c r="F33" s="52"/>
      <c r="G33" s="52"/>
      <c r="H33" s="52"/>
    </row>
    <row r="34" spans="1:8" ht="15">
      <c r="A34" s="45" t="s">
        <v>14</v>
      </c>
      <c r="B34" s="54"/>
      <c r="C34" s="54"/>
      <c r="D34" s="54"/>
      <c r="E34" s="46"/>
      <c r="F34" s="46"/>
      <c r="G34" s="46"/>
      <c r="H34" s="46"/>
    </row>
    <row r="35" spans="1:8" s="42" customFormat="1" ht="15">
      <c r="A35" s="47" t="s">
        <v>60</v>
      </c>
      <c r="B35" s="52"/>
      <c r="C35" s="52"/>
      <c r="D35" s="52"/>
      <c r="E35" s="52"/>
      <c r="F35" s="52"/>
      <c r="G35" s="52"/>
      <c r="H35" s="52"/>
    </row>
    <row r="36" spans="1:8" ht="13.5">
      <c r="A36" s="52"/>
      <c r="B36" s="52"/>
      <c r="C36" s="52"/>
      <c r="D36" s="52"/>
      <c r="E36" s="52"/>
      <c r="F36" s="52"/>
      <c r="G36" s="52"/>
      <c r="H36" s="52"/>
    </row>
    <row r="37" spans="1:8" ht="15">
      <c r="A37" s="45" t="s">
        <v>10</v>
      </c>
      <c r="B37" s="54"/>
      <c r="C37" s="54"/>
      <c r="D37" s="54"/>
      <c r="E37" s="46"/>
      <c r="F37" s="46"/>
      <c r="G37" s="46"/>
      <c r="H37" s="46"/>
    </row>
    <row r="38" spans="1:8" ht="17.25" customHeight="1">
      <c r="A38" s="100" t="s">
        <v>54</v>
      </c>
      <c r="B38" s="117"/>
      <c r="C38" s="117"/>
      <c r="D38" s="117"/>
      <c r="E38" s="117"/>
      <c r="F38" s="117"/>
      <c r="G38" s="117"/>
      <c r="H38" s="117"/>
    </row>
    <row r="39" spans="1:8" ht="13.5">
      <c r="A39" s="117"/>
      <c r="B39" s="117"/>
      <c r="C39" s="117"/>
      <c r="D39" s="117"/>
      <c r="E39" s="117"/>
      <c r="F39" s="117"/>
      <c r="G39" s="117"/>
      <c r="H39" s="117"/>
    </row>
    <row r="40" spans="1:8" ht="13.5">
      <c r="A40" s="117"/>
      <c r="B40" s="117"/>
      <c r="C40" s="117"/>
      <c r="D40" s="117"/>
      <c r="E40" s="117"/>
      <c r="F40" s="117"/>
      <c r="G40" s="117"/>
      <c r="H40" s="117"/>
    </row>
    <row r="41" spans="1:8" ht="15">
      <c r="A41" s="122" t="s">
        <v>45</v>
      </c>
      <c r="B41" s="122"/>
      <c r="C41" s="122"/>
      <c r="D41" s="122"/>
      <c r="E41" s="122"/>
      <c r="F41" s="122"/>
      <c r="G41" s="122"/>
      <c r="H41" s="122"/>
    </row>
    <row r="42" spans="1:8" ht="78" customHeight="1">
      <c r="A42" s="124" t="s">
        <v>57</v>
      </c>
      <c r="B42" s="124"/>
      <c r="C42" s="124"/>
      <c r="D42" s="124"/>
      <c r="E42" s="124"/>
      <c r="F42" s="124"/>
      <c r="G42" s="124"/>
      <c r="H42" s="124"/>
    </row>
    <row r="43" spans="1:8" ht="13.5">
      <c r="A43" s="100" t="s">
        <v>56</v>
      </c>
      <c r="B43" s="100"/>
      <c r="C43" s="100"/>
      <c r="D43" s="100"/>
      <c r="E43" s="100"/>
      <c r="F43" s="100"/>
      <c r="G43" s="100"/>
      <c r="H43" s="100"/>
    </row>
    <row r="44" spans="1:8" ht="19.5" customHeight="1">
      <c r="A44" s="100"/>
      <c r="B44" s="100"/>
      <c r="C44" s="100"/>
      <c r="D44" s="100"/>
      <c r="E44" s="100"/>
      <c r="F44" s="100"/>
      <c r="G44" s="100"/>
      <c r="H44" s="100"/>
    </row>
    <row r="45" spans="1:8" s="42" customFormat="1" ht="30.75" customHeight="1">
      <c r="A45" s="123" t="s">
        <v>37</v>
      </c>
      <c r="B45" s="123"/>
      <c r="C45" s="123"/>
      <c r="D45" s="123"/>
      <c r="E45" s="123"/>
      <c r="F45" s="123"/>
      <c r="G45" s="123"/>
      <c r="H45" s="123"/>
    </row>
    <row r="46" spans="1:8" ht="15">
      <c r="A46" s="45" t="s">
        <v>11</v>
      </c>
      <c r="B46" s="54"/>
      <c r="C46" s="54"/>
      <c r="D46" s="54"/>
      <c r="E46" s="46"/>
      <c r="F46" s="46"/>
      <c r="G46" s="46"/>
      <c r="H46" s="46"/>
    </row>
    <row r="47" spans="1:8" ht="18.75" customHeight="1">
      <c r="A47" s="61" t="s">
        <v>35</v>
      </c>
      <c r="B47" s="61"/>
      <c r="C47" s="61"/>
      <c r="D47" s="61"/>
      <c r="E47" s="61"/>
      <c r="F47" s="61"/>
      <c r="G47" s="61"/>
      <c r="H47" s="61"/>
    </row>
    <row r="48" spans="1:8" s="42" customFormat="1" ht="15" customHeight="1">
      <c r="A48" s="58" t="s">
        <v>43</v>
      </c>
      <c r="B48" s="44"/>
      <c r="C48" s="44"/>
      <c r="D48" s="44"/>
      <c r="E48" s="44"/>
      <c r="F48" s="44"/>
      <c r="G48" s="44"/>
      <c r="H48" s="44"/>
    </row>
    <row r="49" spans="1:8" s="42" customFormat="1" ht="15" customHeight="1">
      <c r="A49" s="58"/>
      <c r="B49" s="44"/>
      <c r="C49" s="44"/>
      <c r="D49" s="44"/>
      <c r="E49" s="44"/>
      <c r="F49" s="44"/>
      <c r="G49" s="44"/>
      <c r="H49" s="44"/>
    </row>
    <row r="50" spans="1:11" s="63" customFormat="1" ht="15">
      <c r="A50" s="45" t="s">
        <v>12</v>
      </c>
      <c r="B50" s="54"/>
      <c r="C50" s="54"/>
      <c r="D50" s="54"/>
      <c r="E50" s="46"/>
      <c r="F50" s="46"/>
      <c r="G50" s="46"/>
      <c r="H50" s="46"/>
      <c r="I50" s="62"/>
      <c r="J50" s="62"/>
      <c r="K50" s="62"/>
    </row>
    <row r="51" spans="1:8" ht="15">
      <c r="A51" s="113" t="s">
        <v>59</v>
      </c>
      <c r="B51" s="114"/>
      <c r="C51" s="114"/>
      <c r="D51" s="114"/>
      <c r="E51" s="114"/>
      <c r="F51" s="114"/>
      <c r="G51" s="114"/>
      <c r="H51" s="114"/>
    </row>
    <row r="52" spans="1:8" s="65" customFormat="1" ht="15">
      <c r="A52" s="121" t="s">
        <v>58</v>
      </c>
      <c r="B52" s="121"/>
      <c r="C52" s="121"/>
      <c r="D52" s="121"/>
      <c r="E52" s="121"/>
      <c r="F52" s="121"/>
      <c r="G52" s="121"/>
      <c r="H52" s="121"/>
    </row>
    <row r="53" ht="13.5">
      <c r="B53" s="64"/>
    </row>
  </sheetData>
  <sheetProtection/>
  <mergeCells count="17">
    <mergeCell ref="A9:H9"/>
    <mergeCell ref="A24:H25"/>
    <mergeCell ref="A52:H52"/>
    <mergeCell ref="A41:H41"/>
    <mergeCell ref="A11:H11"/>
    <mergeCell ref="A45:H45"/>
    <mergeCell ref="A42:H42"/>
    <mergeCell ref="A3:H4"/>
    <mergeCell ref="A51:H51"/>
    <mergeCell ref="A43:H44"/>
    <mergeCell ref="A1:H1"/>
    <mergeCell ref="A2:H2"/>
    <mergeCell ref="A38:H40"/>
    <mergeCell ref="A23:H23"/>
    <mergeCell ref="A10:H10"/>
    <mergeCell ref="A20:H22"/>
    <mergeCell ref="A8:H8"/>
  </mergeCells>
  <hyperlinks>
    <hyperlink ref="A51" r:id="rId1" display="dmazina@ccc.brussels"/>
    <hyperlink ref="A23" r:id="rId2" display="http://www.ccc-ggc.brussels/fr/observatbru/sources-et-flux-des-donnees/bulletins-statistiques-de-naissance-et-deces"/>
    <hyperlink ref="A26" r:id="rId3" display="https://statbel.fgov.be/fr/themes/population/naissances-et-fecondite"/>
    <hyperlink ref="A45" r:id="rId4" display="http://www.ccc-ggc.brussels/fr/observatbru/publications/dossier-20152-naitre-bruxelloise-indicateurs-de-sante-perinatale-des"/>
    <hyperlink ref="A48" r:id="rId5" display="https://statbel.fgov.be/fr/themes/population/naissances-et-fecondite"/>
  </hyperlink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Deogratias Mazina</cp:lastModifiedBy>
  <cp:lastPrinted>2020-04-28T13:11:08Z</cp:lastPrinted>
  <dcterms:created xsi:type="dcterms:W3CDTF">2009-11-16T13:26:37Z</dcterms:created>
  <dcterms:modified xsi:type="dcterms:W3CDTF">2020-09-01T07:45:35Z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